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N" sheetId="1" r:id="rId1"/>
    <sheet name="N22" sheetId="2" r:id="rId2"/>
    <sheet name="N20" sheetId="3" r:id="rId3"/>
    <sheet name="N19" sheetId="4" r:id="rId4"/>
    <sheet name="N18" sheetId="5" r:id="rId5"/>
    <sheet name="N17" sheetId="6" r:id="rId6"/>
    <sheet name="N16" sheetId="7" r:id="rId7"/>
    <sheet name="T15" sheetId="8" r:id="rId8"/>
    <sheet name="T14" sheetId="9" r:id="rId9"/>
    <sheet name="T13" sheetId="10" r:id="rId10"/>
    <sheet name="T12" sheetId="11" r:id="rId11"/>
    <sheet name="T11" sheetId="12" r:id="rId12"/>
    <sheet name="T10" sheetId="13" r:id="rId13"/>
    <sheet name="T9" sheetId="14" r:id="rId14"/>
  </sheets>
  <definedNames/>
  <calcPr fullCalcOnLoad="1"/>
</workbook>
</file>

<file path=xl/sharedStrings.xml><?xml version="1.0" encoding="utf-8"?>
<sst xmlns="http://schemas.openxmlformats.org/spreadsheetml/2006/main" count="2351" uniqueCount="675">
  <si>
    <t>Laji</t>
  </si>
  <si>
    <t>Tulos</t>
  </si>
  <si>
    <t>Haltija</t>
  </si>
  <si>
    <t>Maraton</t>
  </si>
  <si>
    <t>Korkeus</t>
  </si>
  <si>
    <t>Seiväs</t>
  </si>
  <si>
    <t>Pituus</t>
  </si>
  <si>
    <t>3-loikka</t>
  </si>
  <si>
    <t>Helsinki</t>
  </si>
  <si>
    <t>Paimio</t>
  </si>
  <si>
    <t>Naantali</t>
  </si>
  <si>
    <t>Lappeenranta</t>
  </si>
  <si>
    <t>Somero</t>
  </si>
  <si>
    <t>Turku</t>
  </si>
  <si>
    <t>Salo</t>
  </si>
  <si>
    <t>Ylöjärvi</t>
  </si>
  <si>
    <t>1000 m</t>
  </si>
  <si>
    <t>2000 m</t>
  </si>
  <si>
    <t>3000 m ej</t>
  </si>
  <si>
    <t>300 m</t>
  </si>
  <si>
    <t>2000 m ej</t>
  </si>
  <si>
    <t>3000 m kävely</t>
  </si>
  <si>
    <t>5000 m kävely</t>
  </si>
  <si>
    <t>Raisio</t>
  </si>
  <si>
    <t>Riihimäki</t>
  </si>
  <si>
    <t>100 m</t>
  </si>
  <si>
    <t>200 m</t>
  </si>
  <si>
    <t>400 m</t>
  </si>
  <si>
    <t>800 m</t>
  </si>
  <si>
    <t>1500 m</t>
  </si>
  <si>
    <t>3000 m</t>
  </si>
  <si>
    <t>4 x 100 m</t>
  </si>
  <si>
    <t>4 x 400 m</t>
  </si>
  <si>
    <t>4 x 800 m</t>
  </si>
  <si>
    <t>10000 m kävely</t>
  </si>
  <si>
    <t>20000 m kävely</t>
  </si>
  <si>
    <t xml:space="preserve">100 m </t>
  </si>
  <si>
    <t xml:space="preserve">800 m </t>
  </si>
  <si>
    <t>1500 m ej</t>
  </si>
  <si>
    <t>Hyvinkää</t>
  </si>
  <si>
    <t>Laitila</t>
  </si>
  <si>
    <t>Espoo</t>
  </si>
  <si>
    <t>3 x 800 m</t>
  </si>
  <si>
    <t>4 x 100 m aj</t>
  </si>
  <si>
    <t>150 m</t>
  </si>
  <si>
    <t>Lieto</t>
  </si>
  <si>
    <t>Pello</t>
  </si>
  <si>
    <t>Sipoo</t>
  </si>
  <si>
    <t>4 x 80 m aj</t>
  </si>
  <si>
    <t>Mynämäki</t>
  </si>
  <si>
    <t>4 x 300 m</t>
  </si>
  <si>
    <t>Loimaa</t>
  </si>
  <si>
    <t>4 x 60 m aj</t>
  </si>
  <si>
    <t>2000 m kävely</t>
  </si>
  <si>
    <t>Mietoinen</t>
  </si>
  <si>
    <t>Kuula 4 kg</t>
  </si>
  <si>
    <t>Kiekko 1 kg</t>
  </si>
  <si>
    <t>Kaarina</t>
  </si>
  <si>
    <t>Moukari 4 kg</t>
  </si>
  <si>
    <t>Savonlinna</t>
  </si>
  <si>
    <t>Tampere</t>
  </si>
  <si>
    <t>60 m</t>
  </si>
  <si>
    <t>600 m</t>
  </si>
  <si>
    <t>Kuula 2,5 kg</t>
  </si>
  <si>
    <t>Kiekko 0,6 kg</t>
  </si>
  <si>
    <t>Moukari 2,5 kg</t>
  </si>
  <si>
    <t>Keihäs 400 g</t>
  </si>
  <si>
    <t>3-ottelu</t>
  </si>
  <si>
    <t>4 x 50 m</t>
  </si>
  <si>
    <t>4 x 600 m</t>
  </si>
  <si>
    <t>1000 m kävely</t>
  </si>
  <si>
    <t>Parkano</t>
  </si>
  <si>
    <t>Tammela</t>
  </si>
  <si>
    <t>4-ottelu</t>
  </si>
  <si>
    <t>4 x 50m</t>
  </si>
  <si>
    <t>4 x 400m</t>
  </si>
  <si>
    <t>600 m kävely</t>
  </si>
  <si>
    <t>NAISET</t>
  </si>
  <si>
    <t>4.36,25</t>
  </si>
  <si>
    <t>Lahti</t>
  </si>
  <si>
    <t>10.14,60</t>
  </si>
  <si>
    <t>19.39,52</t>
  </si>
  <si>
    <t>Varkaus</t>
  </si>
  <si>
    <t>43.00,11</t>
  </si>
  <si>
    <t>11.74</t>
  </si>
  <si>
    <t>11.80</t>
  </si>
  <si>
    <t xml:space="preserve">Lieto </t>
  </si>
  <si>
    <t>Porvoo</t>
  </si>
  <si>
    <t>47.82</t>
  </si>
  <si>
    <t>40.30</t>
  </si>
  <si>
    <t>5-ottelu</t>
  </si>
  <si>
    <t>7-ottelu</t>
  </si>
  <si>
    <t>Joensuu</t>
  </si>
  <si>
    <t>4.05,84</t>
  </si>
  <si>
    <t xml:space="preserve">Turku </t>
  </si>
  <si>
    <t>7.19,78</t>
  </si>
  <si>
    <t>4.50,85</t>
  </si>
  <si>
    <t>15,3h</t>
  </si>
  <si>
    <t>Vammala</t>
  </si>
  <si>
    <t>11.67</t>
  </si>
  <si>
    <t>36.24</t>
  </si>
  <si>
    <t>3 x 800m</t>
  </si>
  <si>
    <t>7.22,2</t>
  </si>
  <si>
    <t>T 15</t>
  </si>
  <si>
    <t>4.53,79</t>
  </si>
  <si>
    <t>7.22,09</t>
  </si>
  <si>
    <t>10.26,4</t>
  </si>
  <si>
    <t>17,8h</t>
  </si>
  <si>
    <t>Hamina</t>
  </si>
  <si>
    <t>533</t>
  </si>
  <si>
    <t>Seinäjoki</t>
  </si>
  <si>
    <t>10.13</t>
  </si>
  <si>
    <t>Yläne</t>
  </si>
  <si>
    <t>Kuula 3,0 kg</t>
  </si>
  <si>
    <t>13.29</t>
  </si>
  <si>
    <t>Imatra</t>
  </si>
  <si>
    <t>Kuula 4,0 kg</t>
  </si>
  <si>
    <t>10.35</t>
  </si>
  <si>
    <t>Kiekko 1,0 kg</t>
  </si>
  <si>
    <t>35.67</t>
  </si>
  <si>
    <t>Vahto</t>
  </si>
  <si>
    <t>37.89</t>
  </si>
  <si>
    <t>45.32</t>
  </si>
  <si>
    <t>35.05</t>
  </si>
  <si>
    <t>34,78</t>
  </si>
  <si>
    <t>Huittinen</t>
  </si>
  <si>
    <t>4282</t>
  </si>
  <si>
    <t>N 17</t>
  </si>
  <si>
    <t xml:space="preserve">200 m </t>
  </si>
  <si>
    <t>Raahe</t>
  </si>
  <si>
    <t>30,21</t>
  </si>
  <si>
    <t>Äänekoski</t>
  </si>
  <si>
    <t>11.53</t>
  </si>
  <si>
    <t>13.50</t>
  </si>
  <si>
    <t>11.66</t>
  </si>
  <si>
    <t>37.00</t>
  </si>
  <si>
    <t>7.27,8</t>
  </si>
  <si>
    <t>T 13</t>
  </si>
  <si>
    <t>1.49,57</t>
  </si>
  <si>
    <t>2.26,2</t>
  </si>
  <si>
    <t>12.07</t>
  </si>
  <si>
    <t>11.23</t>
  </si>
  <si>
    <t>Kiekko 0,6kg</t>
  </si>
  <si>
    <t>40.44</t>
  </si>
  <si>
    <t>28.00</t>
  </si>
  <si>
    <t>Moukari 3 kg</t>
  </si>
  <si>
    <t>38.23</t>
  </si>
  <si>
    <t>33.96</t>
  </si>
  <si>
    <t>44,35</t>
  </si>
  <si>
    <t>T 14</t>
  </si>
  <si>
    <t>2.22,5</t>
  </si>
  <si>
    <t>5.00,9</t>
  </si>
  <si>
    <t>Kuula 3 kg</t>
  </si>
  <si>
    <t>12.10</t>
  </si>
  <si>
    <t>43.24</t>
  </si>
  <si>
    <t>34.89</t>
  </si>
  <si>
    <t>41.12</t>
  </si>
  <si>
    <t>3740</t>
  </si>
  <si>
    <t>T 11</t>
  </si>
  <si>
    <t xml:space="preserve">150 m </t>
  </si>
  <si>
    <t>21,6h</t>
  </si>
  <si>
    <t>1.51,75</t>
  </si>
  <si>
    <t>2.31,2</t>
  </si>
  <si>
    <t>5.42,58</t>
  </si>
  <si>
    <t>8.90</t>
  </si>
  <si>
    <t>Kuula 2,0 kg</t>
  </si>
  <si>
    <t>9.98</t>
  </si>
  <si>
    <t>9.68</t>
  </si>
  <si>
    <t>29.96</t>
  </si>
  <si>
    <t>27.38</t>
  </si>
  <si>
    <t>25.28</t>
  </si>
  <si>
    <t>29,77</t>
  </si>
  <si>
    <t>T 12</t>
  </si>
  <si>
    <t>8,37</t>
  </si>
  <si>
    <t>1.51,06</t>
  </si>
  <si>
    <t>5.19,32</t>
  </si>
  <si>
    <t>10,22</t>
  </si>
  <si>
    <t>9.61</t>
  </si>
  <si>
    <t>11.50</t>
  </si>
  <si>
    <t>36.98</t>
  </si>
  <si>
    <t>Harjavalta</t>
  </si>
  <si>
    <t>32.19</t>
  </si>
  <si>
    <t>Tarvasjoki</t>
  </si>
  <si>
    <t>30.28</t>
  </si>
  <si>
    <t xml:space="preserve">4-ottelu </t>
  </si>
  <si>
    <t>8.00,4</t>
  </si>
  <si>
    <t>T 9</t>
  </si>
  <si>
    <t>9,2h</t>
  </si>
  <si>
    <t>15,6h</t>
  </si>
  <si>
    <t>2.08,27</t>
  </si>
  <si>
    <t>2.45,9</t>
  </si>
  <si>
    <t>6.51</t>
  </si>
  <si>
    <t>21.15</t>
  </si>
  <si>
    <t>Inkoo</t>
  </si>
  <si>
    <t>17.36</t>
  </si>
  <si>
    <t>31.75</t>
  </si>
  <si>
    <t>Turku </t>
  </si>
  <si>
    <t>T 10</t>
  </si>
  <si>
    <t>9,05</t>
  </si>
  <si>
    <t>8,8h</t>
  </si>
  <si>
    <t>14,7h</t>
  </si>
  <si>
    <t>23,08</t>
  </si>
  <si>
    <t>32,3h</t>
  </si>
  <si>
    <t>2.40,5</t>
  </si>
  <si>
    <t>5.50,52</t>
  </si>
  <si>
    <t>8.28</t>
  </si>
  <si>
    <t>8.63</t>
  </si>
  <si>
    <t>8.25</t>
  </si>
  <si>
    <t>27.27</t>
  </si>
  <si>
    <t>20.12</t>
  </si>
  <si>
    <t>19.38</t>
  </si>
  <si>
    <t>pe 30,49</t>
  </si>
  <si>
    <t>4 x 100m</t>
  </si>
  <si>
    <t>5.29,56</t>
  </si>
  <si>
    <t>8.36,8</t>
  </si>
  <si>
    <t>Heli Saarinen '57</t>
  </si>
  <si>
    <t>Telle Tiilikka '75</t>
  </si>
  <si>
    <t>Anna-Maija Lehtovirta '64</t>
  </si>
  <si>
    <t>Pia Holm '66</t>
  </si>
  <si>
    <t>Virpi Pihlaja '62</t>
  </si>
  <si>
    <t>Leena Salo '66</t>
  </si>
  <si>
    <t>Merja Perkiö '59</t>
  </si>
  <si>
    <t>Anne Laapotti '72</t>
  </si>
  <si>
    <t>Sirpa Kuusela '69</t>
  </si>
  <si>
    <t>Tiina Tuononen '61</t>
  </si>
  <si>
    <t>Tarja Tanner '64, Eija Kalin '59,</t>
  </si>
  <si>
    <t>Heli Joukas '60, Heli Saarinen '57</t>
  </si>
  <si>
    <t>Merja Perkiö '59, Eija Kalin '59,</t>
  </si>
  <si>
    <t>Heli Saarinen'57, Heli Joukas '60</t>
  </si>
  <si>
    <t>Tiina Tiitola '63</t>
  </si>
  <si>
    <t>Arja Haapanen '60, Tiina Tuononen '61</t>
  </si>
  <si>
    <t>Merja Perkiö '59, Heli Joukas '60,</t>
  </si>
  <si>
    <t>Tiina Tuononen '61, Heli Saarinen '57</t>
  </si>
  <si>
    <t>Nina Silver '69</t>
  </si>
  <si>
    <t>4.19,10</t>
  </si>
  <si>
    <t>Terhi Aakula '67, Anna-Maija Lehtovirta '64</t>
  </si>
  <si>
    <t>Miia Männistö '76</t>
  </si>
  <si>
    <t>Anne Dahl '67</t>
  </si>
  <si>
    <t>Mari Alhgren '71, Mari Pajunen '71</t>
  </si>
  <si>
    <t>Kerava</t>
  </si>
  <si>
    <t>Katja Sirkiä '73</t>
  </si>
  <si>
    <t>Marianne Paakkinen '91</t>
  </si>
  <si>
    <t>Amanda Ahvenlampi '94</t>
  </si>
  <si>
    <t>Maria Mäkitalo '93</t>
  </si>
  <si>
    <t>Riikka Aro '86</t>
  </si>
  <si>
    <t>Kati Tuononen '71, Mari Pajunen '71</t>
  </si>
  <si>
    <t>Katariina Sewon '72, Heidi Alitalo '71,</t>
  </si>
  <si>
    <t xml:space="preserve">Nina Silver '69, Sari Kuusela '68, </t>
  </si>
  <si>
    <t>Heidi Alitalo '71</t>
  </si>
  <si>
    <t>Jessica Andersson '73</t>
  </si>
  <si>
    <t>Tiina Haapanen '86</t>
  </si>
  <si>
    <t xml:space="preserve"> </t>
  </si>
  <si>
    <t>Pinja Kössi '97</t>
  </si>
  <si>
    <t>4.31,2</t>
  </si>
  <si>
    <t>???</t>
  </si>
  <si>
    <t>Marjaana Rekikoski '78</t>
  </si>
  <si>
    <t>Evastiina Koskinen '92</t>
  </si>
  <si>
    <t>Hanko</t>
  </si>
  <si>
    <t>Karita Nummila '93</t>
  </si>
  <si>
    <t>Eva-Maria Suonenvirta '84</t>
  </si>
  <si>
    <t>Eva-Maria Suonenvirta '84, Jenni Tissari '83,</t>
  </si>
  <si>
    <t>Hanna Aho '87</t>
  </si>
  <si>
    <t>Tiina  Haapanen '86, Riikka Aro '86</t>
  </si>
  <si>
    <t xml:space="preserve">Anna-Maija Lehtovirta '64, </t>
  </si>
  <si>
    <t>Ritva Laaksonen '63, Tiina Tiitola '63</t>
  </si>
  <si>
    <t>Terhi Aakula '67</t>
  </si>
  <si>
    <t>Merja Perkiö '59, Tiina Tuononen '61</t>
  </si>
  <si>
    <t xml:space="preserve">Tiina Tuononen '61 </t>
  </si>
  <si>
    <t>Pvm</t>
  </si>
  <si>
    <t>Paikka</t>
  </si>
  <si>
    <t>20-21.7.1991</t>
  </si>
  <si>
    <t>26-27.6.1978</t>
  </si>
  <si>
    <t>Kemi</t>
  </si>
  <si>
    <t>6-7.8.1993</t>
  </si>
  <si>
    <t>12-13.9.1981</t>
  </si>
  <si>
    <t>14-15.7.1990</t>
  </si>
  <si>
    <t>6-7.6.1992</t>
  </si>
  <si>
    <t>3-4.7.1982</t>
  </si>
  <si>
    <t>Tiina Sipilä '83</t>
  </si>
  <si>
    <t>+1.1</t>
  </si>
  <si>
    <t>+1.0</t>
  </si>
  <si>
    <t>+0.2</t>
  </si>
  <si>
    <t>+0.8</t>
  </si>
  <si>
    <t>Eveliina Aakula '97, Pinja Kössi '97</t>
  </si>
  <si>
    <t>Jutta Lehtinen '83, Tiina Sipilä '83</t>
  </si>
  <si>
    <t>-0.5</t>
  </si>
  <si>
    <t>+1.5</t>
  </si>
  <si>
    <t>-0.3</t>
  </si>
  <si>
    <t>-0.8</t>
  </si>
  <si>
    <t>+1.7</t>
  </si>
  <si>
    <t>-0.2</t>
  </si>
  <si>
    <t>+0.3</t>
  </si>
  <si>
    <t>ei</t>
  </si>
  <si>
    <t>+0.7</t>
  </si>
  <si>
    <t>+1.8</t>
  </si>
  <si>
    <t>+1.9</t>
  </si>
  <si>
    <t>+0.5</t>
  </si>
  <si>
    <t>Espoo/L</t>
  </si>
  <si>
    <t>Loimaa/H</t>
  </si>
  <si>
    <t>-1.7</t>
  </si>
  <si>
    <t>3-loikka vyöhyke</t>
  </si>
  <si>
    <t>+0.9</t>
  </si>
  <si>
    <t>9.7.1989</t>
  </si>
  <si>
    <t>15,03</t>
  </si>
  <si>
    <t>ok</t>
  </si>
  <si>
    <t>+1.3</t>
  </si>
  <si>
    <t>+2.0</t>
  </si>
  <si>
    <t>44.42,0</t>
  </si>
  <si>
    <t>15,5h</t>
  </si>
  <si>
    <t>Hilpi Junnila '73</t>
  </si>
  <si>
    <t>4.21,62</t>
  </si>
  <si>
    <t>Sirpa Kuusela '69, Sanna Sippola '68,</t>
  </si>
  <si>
    <t>Reeta Laaksonen '72, Nina Silver '69</t>
  </si>
  <si>
    <t xml:space="preserve">Virpi Pihlaja '62, Anna-Maija Lehtovirta '64, </t>
  </si>
  <si>
    <t>67,3h</t>
  </si>
  <si>
    <t>69,0h</t>
  </si>
  <si>
    <t>47.33</t>
  </si>
  <si>
    <t>Espoo/O</t>
  </si>
  <si>
    <t>N 16</t>
  </si>
  <si>
    <t>Kurikka</t>
  </si>
  <si>
    <t>10-11.9.1977</t>
  </si>
  <si>
    <t xml:space="preserve">5-ottelu </t>
  </si>
  <si>
    <t>3.04,5</t>
  </si>
  <si>
    <t>8.57</t>
  </si>
  <si>
    <t>5000 m</t>
  </si>
  <si>
    <t>10000 m</t>
  </si>
  <si>
    <t>68,7h</t>
  </si>
  <si>
    <t>Anna-Maija Lehtovirta '64, Virpi Pihlaja '62,</t>
  </si>
  <si>
    <t>Ritva Laaksonen '63, Kirsi Joukas '63</t>
  </si>
  <si>
    <t xml:space="preserve">  </t>
  </si>
  <si>
    <t>4 x 800m</t>
  </si>
  <si>
    <t>14,1h</t>
  </si>
  <si>
    <t>Mari Pajunen '71</t>
  </si>
  <si>
    <t>Jutta Lehtinen '83, Jenni Tissari '83</t>
  </si>
  <si>
    <t>Sini Vilpo '97, Elli Heinonen '98,</t>
  </si>
  <si>
    <t>2.59,0</t>
  </si>
  <si>
    <t>Telle Tiilikka '75, Petra Kytösaho '75,</t>
  </si>
  <si>
    <t>Taina Aaltonen '75, Miia Männistö '76</t>
  </si>
  <si>
    <t>52,0h</t>
  </si>
  <si>
    <t>Niina Salonen '69, Nina Silver '69,</t>
  </si>
  <si>
    <t>Nokia</t>
  </si>
  <si>
    <t>Uusikaupunki</t>
  </si>
  <si>
    <t>Jaana Mattila '81</t>
  </si>
  <si>
    <t>Raija Pohjaluoto '60, Heli Joukas '60,</t>
  </si>
  <si>
    <t>Liisa Partanen '70</t>
  </si>
  <si>
    <t>Ruotsalaisviesti</t>
  </si>
  <si>
    <t>49,2h</t>
  </si>
  <si>
    <t>30,4h</t>
  </si>
  <si>
    <t>Katariina Sewon '72</t>
  </si>
  <si>
    <t>Helsinki/V</t>
  </si>
  <si>
    <t>59,40</t>
  </si>
  <si>
    <t>+1.4</t>
  </si>
  <si>
    <t>2.39,3</t>
  </si>
  <si>
    <t>Heidi Alitalo '71, Anne Laapotti '72,</t>
  </si>
  <si>
    <t>Kati Tuononen '71, Reeta Laaksonen '72</t>
  </si>
  <si>
    <t>22.80</t>
  </si>
  <si>
    <t>Keihäs 600 g</t>
  </si>
  <si>
    <t>24.64</t>
  </si>
  <si>
    <t>Sari Kuusela '68</t>
  </si>
  <si>
    <t>Heli Joukas '60, Tiina Tuononen '61</t>
  </si>
  <si>
    <t>4.17,6</t>
  </si>
  <si>
    <t>Virpi Pihlaja '62, Heli Saarinen '57</t>
  </si>
  <si>
    <t>+2.1</t>
  </si>
  <si>
    <t>19.8.1998</t>
  </si>
  <si>
    <t>53,90</t>
  </si>
  <si>
    <t>Marianne Tikka '83, Tiina Sipilä '83</t>
  </si>
  <si>
    <t>6-ottelu</t>
  </si>
  <si>
    <t>w</t>
  </si>
  <si>
    <t>-1.8</t>
  </si>
  <si>
    <t>+2.5</t>
  </si>
  <si>
    <t>3.18,21</t>
  </si>
  <si>
    <t>36.00</t>
  </si>
  <si>
    <t>(60 m, pituus, kuula 2.5 kg)</t>
  </si>
  <si>
    <t>(40 m, pituus, pallo)</t>
  </si>
  <si>
    <t>(60 m, pituus, kuula 2 kg)</t>
  </si>
  <si>
    <t>(60 m, pituus, pallo)</t>
  </si>
  <si>
    <t xml:space="preserve">Telle Tiilikka '75   </t>
  </si>
  <si>
    <t xml:space="preserve">Eva-Maria Suonenvirta '84 </t>
  </si>
  <si>
    <t>(40 m, pituus, kuula 2 kg)</t>
  </si>
  <si>
    <t>Olivia Mäkelä '98</t>
  </si>
  <si>
    <t>(100 m, pituus, kuula 2.5 kg)</t>
  </si>
  <si>
    <t>1124</t>
  </si>
  <si>
    <t>1125</t>
  </si>
  <si>
    <t>(100 m, pituus, kuula 2.5)</t>
  </si>
  <si>
    <t>2.45,4</t>
  </si>
  <si>
    <t>1932</t>
  </si>
  <si>
    <t>(80m a 76.2, kuula 3 kg, korkeus,</t>
  </si>
  <si>
    <t>keihäs 400 g, 600 m)</t>
  </si>
  <si>
    <t>(80m a 76.2,  korkeus, kuula 3 kg, 200 m)</t>
  </si>
  <si>
    <t>2330</t>
  </si>
  <si>
    <t>(13,21/w - 152 - 11.12 - 29,22)</t>
  </si>
  <si>
    <t>(10,60 - 138 - 7,56 - 2.54,92)</t>
  </si>
  <si>
    <t>(13,5 - 452 - 11.43)</t>
  </si>
  <si>
    <t>(10,45/1,7 - 4.70/0,8 - 9.20 - 1.59,21)</t>
  </si>
  <si>
    <t xml:space="preserve"> (14,3 - 445 - 9.68)</t>
  </si>
  <si>
    <t xml:space="preserve"> (9,3 - 402 - 8.04)</t>
  </si>
  <si>
    <t>(9,48 - 379 - 23.78)</t>
  </si>
  <si>
    <t>Saara Raitis '93</t>
  </si>
  <si>
    <t>20,00</t>
  </si>
  <si>
    <t>+1,3</t>
  </si>
  <si>
    <t>(12.67/+1.6 - 143 - 8.89 - 460/+0.4 - 28.10 - 3.02,92)</t>
  </si>
  <si>
    <t>pituus, keihäs 400 g, 800 m)</t>
  </si>
  <si>
    <t>(80 m a 76,2, korkeus, kuula 3 kg,</t>
  </si>
  <si>
    <t>11.13,37</t>
  </si>
  <si>
    <t>Valkeakoski</t>
  </si>
  <si>
    <t>40.49</t>
  </si>
  <si>
    <t>Pituus lankku</t>
  </si>
  <si>
    <t>Pituus vyöhyke</t>
  </si>
  <si>
    <t>Kiekko 0,75 kg</t>
  </si>
  <si>
    <t>Moukari 4,0 kg</t>
  </si>
  <si>
    <t>pituus, keihäs 600 g, 800 m)</t>
  </si>
  <si>
    <t>(80 m a 76,2, korkeus, kuula 3 kg, 200 m</t>
  </si>
  <si>
    <t>40 m</t>
  </si>
  <si>
    <t>(9,3h - 368 - 6.51)</t>
  </si>
  <si>
    <t>8,6h</t>
  </si>
  <si>
    <t>Moukari 3,0 kg</t>
  </si>
  <si>
    <t>Keihäs 600 g vanha malli</t>
  </si>
  <si>
    <t>3019</t>
  </si>
  <si>
    <t>10-11.6.1989</t>
  </si>
  <si>
    <t>(12,8 - 161 - 10,85 - 27,8)</t>
  </si>
  <si>
    <t>Seitsenottelu naisten välineet</t>
  </si>
  <si>
    <t>Seitsenottelu N17 välineet</t>
  </si>
  <si>
    <t>Tiina Sipilä ´83</t>
  </si>
  <si>
    <t>80 m a 76,2, kuula 3 kg</t>
  </si>
  <si>
    <t xml:space="preserve">7-ottelu </t>
  </si>
  <si>
    <t>7-ottelu naisten välineet</t>
  </si>
  <si>
    <t>Keihäs 600 g uusi malli</t>
  </si>
  <si>
    <t>(100 m a, kuula 4kg,korkeus,pituus, 800 m)</t>
  </si>
  <si>
    <t>(15,1 - 10.44 - 165 - 566 - 2.25,1)</t>
  </si>
  <si>
    <t>5-6.9.1981</t>
  </si>
  <si>
    <t>(Naisten taulukko)</t>
  </si>
  <si>
    <t>(80 m a 76.2 cm, kuula 3kg, korkeus, pituus, 800 m)</t>
  </si>
  <si>
    <t>45.54,6</t>
  </si>
  <si>
    <t>Pallo 155-165 g</t>
  </si>
  <si>
    <t>1.43,55</t>
  </si>
  <si>
    <t>Pihla Kössi '99</t>
  </si>
  <si>
    <t>3.12,42</t>
  </si>
  <si>
    <t>2.19,66</t>
  </si>
  <si>
    <t>4.10,17</t>
  </si>
  <si>
    <t>33.19</t>
  </si>
  <si>
    <t>25.8.2007</t>
  </si>
  <si>
    <t>3.8.1997</t>
  </si>
  <si>
    <t>36.18i</t>
  </si>
  <si>
    <t>157i</t>
  </si>
  <si>
    <t>2.07,00i</t>
  </si>
  <si>
    <t>8,87i</t>
  </si>
  <si>
    <t>270i</t>
  </si>
  <si>
    <t>60 m halli</t>
  </si>
  <si>
    <t>8,19i</t>
  </si>
  <si>
    <t>9,33i</t>
  </si>
  <si>
    <t>9,30i</t>
  </si>
  <si>
    <t>Rovaniemi</t>
  </si>
  <si>
    <t>477i</t>
  </si>
  <si>
    <t>3.26,78</t>
  </si>
  <si>
    <t>5-ottelu halli</t>
  </si>
  <si>
    <t>(60 m a, korkeus, kuula, pituus, 800 m)</t>
  </si>
  <si>
    <t>3913i</t>
  </si>
  <si>
    <t>3431i</t>
  </si>
  <si>
    <t>(60 m a 84 cm, kuula 4kg, korkeus, pituus, 800 m)</t>
  </si>
  <si>
    <t>(100 m a, kuula 4kg, korkeus, pituus, 800 m)</t>
  </si>
  <si>
    <t>(60m a 76.2, pituus, kuula 2.5 kg, 600 m)</t>
  </si>
  <si>
    <t>(60m a 76.2, korkeus, kuula 2.5 kg, 800 m)</t>
  </si>
  <si>
    <t>Marjo Hörkkö ´??, Tiina Sipilä '83,</t>
  </si>
  <si>
    <t>(80m a 76,2 cm - korkeus - kuula 3.0 kg - 200 m)</t>
  </si>
  <si>
    <t>22.3.2003</t>
  </si>
  <si>
    <t>(60 m a 76.2 cm, korkeus, kuula 3kg,  pituus, 800 m)</t>
  </si>
  <si>
    <t>4-ottelu halli</t>
  </si>
  <si>
    <t>(60 m a 76,2, pituus, kuula 3 kg, 800 m)</t>
  </si>
  <si>
    <t>2095i</t>
  </si>
  <si>
    <t>(9,41 - 524 - 10.90 - 2.42,22)</t>
  </si>
  <si>
    <t>60 m aj / 60 cm / 7 aitaa / 6,5 m</t>
  </si>
  <si>
    <t>60 m aj / 50 cm / 7 aitaa / 6,5 m</t>
  </si>
  <si>
    <r>
      <t xml:space="preserve">60 m aj / </t>
    </r>
    <r>
      <rPr>
        <sz val="9"/>
        <rFont val="Arial"/>
        <family val="2"/>
      </rPr>
      <t>76,2 cm / 7 aitaa / 6,5 m</t>
    </r>
  </si>
  <si>
    <t>60 m aj / 60 cm / 7 aitaa / 6.5 m</t>
  </si>
  <si>
    <t>400 m aj / 76,2 cm / 10 aitaa / 35 m</t>
  </si>
  <si>
    <t>300 m aj / 76,2 cm / 7 aitaa / 35 m</t>
  </si>
  <si>
    <t>200 m aj / 76,2 cm / 10 aitaa / 19 m</t>
  </si>
  <si>
    <r>
      <t xml:space="preserve">60 m aj / </t>
    </r>
    <r>
      <rPr>
        <sz val="9"/>
        <rFont val="Arial"/>
        <family val="2"/>
      </rPr>
      <t>76,2 cm / 6 aitaa / 7,5 m</t>
    </r>
  </si>
  <si>
    <r>
      <t xml:space="preserve">60 m aj / </t>
    </r>
    <r>
      <rPr>
        <sz val="9"/>
        <rFont val="Arial"/>
        <family val="2"/>
      </rPr>
      <t>76,2 cm / 7 aitaa / 7 m</t>
    </r>
  </si>
  <si>
    <t>2007 -</t>
  </si>
  <si>
    <t>80 m aj / 76,2 cm / 8 aitaa / 8 m</t>
  </si>
  <si>
    <t xml:space="preserve">100 m aj / 76,2 cm / 10 aitaa / 8,5 m </t>
  </si>
  <si>
    <t>100 m aj / 84 cm / 10 aitaa / 8,5 m</t>
  </si>
  <si>
    <t>60 m aj / 76,2 cm / 6 aitaa / 8 m</t>
  </si>
  <si>
    <t>60 m aj / 76,2 cm / 5 aitaa / 8,5 m</t>
  </si>
  <si>
    <t>60 m aj / 84 cm / 5 aitaa / 8,5 m</t>
  </si>
  <si>
    <t>9,67i</t>
  </si>
  <si>
    <t>11.95i</t>
  </si>
  <si>
    <t>4.53,3i</t>
  </si>
  <si>
    <t>3438i</t>
  </si>
  <si>
    <t>(9,49 - 163 - 12.52 - 535 - 2.46,22)</t>
  </si>
  <si>
    <t>(100 m a 84 cm, kuula 4kg, korkeus, pituus, 800 m)</t>
  </si>
  <si>
    <t>( 9,18 - 11.23 - 177 - 575 - 2.28,23)</t>
  </si>
  <si>
    <t>15-16.1.1983</t>
  </si>
  <si>
    <t>Oulu</t>
  </si>
  <si>
    <t>13.65i</t>
  </si>
  <si>
    <t>(60 m a 84 cm, korkeus, kuula 4kg,  pituus, 800 m)</t>
  </si>
  <si>
    <t>3192i</t>
  </si>
  <si>
    <t>(9,80 - 164 - 11.26 - 506 - 2.49,25)</t>
  </si>
  <si>
    <t>2960i</t>
  </si>
  <si>
    <t>(9,86 - 153 - 11.77 - 473 - 2.52,90)</t>
  </si>
  <si>
    <t>(80m a 76.2, pituus, keihäs 400g, korkeus, 800 m)</t>
  </si>
  <si>
    <t>Sanna Sippola '68</t>
  </si>
  <si>
    <t>5.32,32i</t>
  </si>
  <si>
    <t>178i</t>
  </si>
  <si>
    <t>11,52i</t>
  </si>
  <si>
    <t>2.16,52</t>
  </si>
  <si>
    <t>Virpi Pihlaja '62, Anna-Maija Lehtovirta '64,</t>
  </si>
  <si>
    <t>Virpi Pihlaja '62, Leena Salo '66,</t>
  </si>
  <si>
    <t>Heli Joukas '60, Heli Saarinen '57,</t>
  </si>
  <si>
    <t>Merja Perkiö '59, Heli Saarinen '57,</t>
  </si>
  <si>
    <t>Merja Perkiö '59, Tiina Tiitola '63,</t>
  </si>
  <si>
    <t>42.25</t>
  </si>
  <si>
    <t>Espoo/Espoonlahti</t>
  </si>
  <si>
    <t>5.07.84i</t>
  </si>
  <si>
    <t>9,3h</t>
  </si>
  <si>
    <t>9,3hi</t>
  </si>
  <si>
    <t>9,37i</t>
  </si>
  <si>
    <t>8.27,85</t>
  </si>
  <si>
    <t>9,4hi</t>
  </si>
  <si>
    <t>5.42,80</t>
  </si>
  <si>
    <t>6.47,20</t>
  </si>
  <si>
    <t>Annika Jalo '01</t>
  </si>
  <si>
    <t>11.04</t>
  </si>
  <si>
    <t>Elviira Porthen '02</t>
  </si>
  <si>
    <t>Espoonlahti</t>
  </si>
  <si>
    <t>Painonheitto 9,07 kg</t>
  </si>
  <si>
    <t>42.78</t>
  </si>
  <si>
    <t>10.87</t>
  </si>
  <si>
    <t>10.64</t>
  </si>
  <si>
    <t>60,54i</t>
  </si>
  <si>
    <t>Kuortane</t>
  </si>
  <si>
    <t>N 22</t>
  </si>
  <si>
    <t>10.42</t>
  </si>
  <si>
    <t>-1.2</t>
  </si>
  <si>
    <t>Janakkala</t>
  </si>
  <si>
    <t>10.68i</t>
  </si>
  <si>
    <t>8.24,65</t>
  </si>
  <si>
    <t>Lotta Haapanen '02, Lotta Kukkonen '02,</t>
  </si>
  <si>
    <t>Pilke Kössi '01, Annika Jalo '01</t>
  </si>
  <si>
    <t>6.11,11</t>
  </si>
  <si>
    <t>Emma Tuononen '04</t>
  </si>
  <si>
    <t>3.45,19</t>
  </si>
  <si>
    <t>Emma Kytösaho '03</t>
  </si>
  <si>
    <t>Emma Tainio '03</t>
  </si>
  <si>
    <t>6,6h</t>
  </si>
  <si>
    <t>+0.4</t>
  </si>
  <si>
    <t>(6,81/+0.4 - 350 - 5.28)</t>
  </si>
  <si>
    <t>(15,1h - 10.44 - 165 - 566 - 2.25,1h)</t>
  </si>
  <si>
    <t>(15,04/ok-11.02-175-26,88/ok-560/ok-29.24-2.18,79)</t>
  </si>
  <si>
    <t>68,6h</t>
  </si>
  <si>
    <t>52,2h</t>
  </si>
  <si>
    <t>52,9h</t>
  </si>
  <si>
    <t>+0.0</t>
  </si>
  <si>
    <t>(15,9h - 9.88 - 167 - 529 - 2.30,2h)</t>
  </si>
  <si>
    <t>71,6h</t>
  </si>
  <si>
    <t>64,2h</t>
  </si>
  <si>
    <t>(15,9h  -9.88 - 167 - 529 - 2.30,2h)</t>
  </si>
  <si>
    <t>(16,19/+0.4-166-11.21-26,42/+1.1-522/+2.0-34,80-2.43,20)</t>
  </si>
  <si>
    <t>(12,80/+0.6-168-13.50-26,75/+0.5-544/+2.0-27.12-2.45,69)</t>
  </si>
  <si>
    <t>(12.7h - 11.31 - 162 - 531 - 2.34,5h)</t>
  </si>
  <si>
    <t>(16,0h - 9.84 - 162 - 535 - 2.36,4h)</t>
  </si>
  <si>
    <t>54,0h</t>
  </si>
  <si>
    <t>(12,08/+1.2 - 5.03/+1.1 - 29.57 - 145 - 2.38,31)</t>
  </si>
  <si>
    <t>(13,00/+0.8-167-12.48-26,93/+1.7-524/+0.3-24.04-2.53,39)</t>
  </si>
  <si>
    <t>(12,35/+1.2 - 9.93 - 150 - 27.66 - 1.51,34)</t>
  </si>
  <si>
    <t>502</t>
  </si>
  <si>
    <t>13.53,50</t>
  </si>
  <si>
    <t>55,7h</t>
  </si>
  <si>
    <t>46,7h</t>
  </si>
  <si>
    <t>(8,6/-0.3 - 432/+0.3 - 8.36)</t>
  </si>
  <si>
    <t>Niina Kolhonen '??, Hanna Aho '87,</t>
  </si>
  <si>
    <t>2.01,00</t>
  </si>
  <si>
    <t>3.35,75</t>
  </si>
  <si>
    <t>1974</t>
  </si>
  <si>
    <t>Päivi Uusitalo '71, Kati Tuononen '71,</t>
  </si>
  <si>
    <t>(100 + 200 + 300 + 400)</t>
  </si>
  <si>
    <t>53,3h</t>
  </si>
  <si>
    <t>(6,65/+2.1 - 352 - 25.86)</t>
  </si>
  <si>
    <t>53,1h</t>
  </si>
  <si>
    <t>8.04,72</t>
  </si>
  <si>
    <t>Lotta Haapanen '02, Pilke Kössi '01,</t>
  </si>
  <si>
    <t>Jutta Salmela '02, Annika Jalo '01</t>
  </si>
  <si>
    <t>Pinja Sysi-Aho '04</t>
  </si>
  <si>
    <t>10.8.2014</t>
  </si>
  <si>
    <t>+2.4w</t>
  </si>
  <si>
    <t>Alise Rauhanen '02, Lotta Kukkonen '02</t>
  </si>
  <si>
    <t xml:space="preserve">Emma Kytösaho '03, Lotta Haapanen '02, </t>
  </si>
  <si>
    <t>Judith Kavander '99</t>
  </si>
  <si>
    <t>36.15</t>
  </si>
  <si>
    <t>22,35w</t>
  </si>
  <si>
    <t>Pinja Sysi-Aho 04</t>
  </si>
  <si>
    <t>Lohja</t>
  </si>
  <si>
    <t>43.20</t>
  </si>
  <si>
    <t>Keihäs 500 g</t>
  </si>
  <si>
    <t>6.50,38</t>
  </si>
  <si>
    <t>Lotta Kukkonen '02</t>
  </si>
  <si>
    <t>Hämeenlinna</t>
  </si>
  <si>
    <t>20,90</t>
  </si>
  <si>
    <t>10,24/+0.0 - 465+1.0, 139 - 26.11 - 2.54,01</t>
  </si>
  <si>
    <t>2.16,4h</t>
  </si>
  <si>
    <t>38.31</t>
  </si>
  <si>
    <t>42,07</t>
  </si>
  <si>
    <t>Karjaa</t>
  </si>
  <si>
    <t>10.37</t>
  </si>
  <si>
    <t>-1.3</t>
  </si>
  <si>
    <t>9,54i</t>
  </si>
  <si>
    <t>6.36,31</t>
  </si>
  <si>
    <t>60 m aj / 76,2 cm / 6 aitaa / 7,5 m</t>
  </si>
  <si>
    <t>60 m aj / 76,2 cm / 7 aitaa / 7 m</t>
  </si>
  <si>
    <t>Venla Tainio '08</t>
  </si>
  <si>
    <t>1.43,17</t>
  </si>
  <si>
    <t>40.52</t>
  </si>
  <si>
    <t>8,05i</t>
  </si>
  <si>
    <t>4.3.2018</t>
  </si>
  <si>
    <t>11,80i</t>
  </si>
  <si>
    <t>N 18</t>
  </si>
  <si>
    <t>N 19</t>
  </si>
  <si>
    <t>N 20</t>
  </si>
  <si>
    <t>(15,03/0.0-11.21-167-26,80-574/0.0-30.94-2.25,9h)</t>
  </si>
  <si>
    <t>(16,12/-0.5-163-11.20-26,70/+1.1-533/+1.3-33.88-2.34,33)</t>
  </si>
  <si>
    <t>(16.12/-0.5-163-11.20-26,70/+1.1-533/+1.3-33.88-2.34,33)</t>
  </si>
  <si>
    <t>(13,02/+0.2-154-11.09-27,98/+0.7-471/+0.3-21.56-2.55,43)</t>
  </si>
  <si>
    <t>(18,3/+1.8-7.61-137-28,2/+1.5-483/+1.5-18.38-3.00,6)</t>
  </si>
  <si>
    <t>(60m a 76,2 cm-pituus-korkeus-keihäs 400g-800 m)</t>
  </si>
  <si>
    <t>+1.6</t>
  </si>
  <si>
    <t>10,38</t>
  </si>
  <si>
    <t>28.7.2019</t>
  </si>
  <si>
    <t>3.31,11</t>
  </si>
  <si>
    <t>25.8.2019</t>
  </si>
  <si>
    <t>5.13,9</t>
  </si>
  <si>
    <t>7,72i</t>
  </si>
  <si>
    <t>0.0</t>
  </si>
  <si>
    <t>Maili (1609 m)</t>
  </si>
  <si>
    <t>3.09,53i</t>
  </si>
  <si>
    <t>Sundsvall, Ruotsi</t>
  </si>
  <si>
    <t>Trondheim, Norja</t>
  </si>
  <si>
    <t>Riika, Latvia</t>
  </si>
  <si>
    <t>Bryssel, Belgia</t>
  </si>
  <si>
    <t>Madrid, Espanja</t>
  </si>
  <si>
    <t>Espoo/Otaniemi</t>
  </si>
  <si>
    <t>Espoo, Otaniemi</t>
  </si>
  <si>
    <t>Pedersöre</t>
  </si>
  <si>
    <t>-2.4</t>
  </si>
  <si>
    <t>25,1h</t>
  </si>
  <si>
    <t>12.40</t>
  </si>
  <si>
    <t>7,65i</t>
  </si>
  <si>
    <t>Jämsänkoski</t>
  </si>
  <si>
    <t>Helsinki/Eläintarha</t>
  </si>
  <si>
    <t>24,80i</t>
  </si>
  <si>
    <t>1696</t>
  </si>
  <si>
    <t>(60m a 76,2 cm - pituus - kuula 2.5 kg - 800 m)</t>
  </si>
  <si>
    <t>(10,03/-1.0 - 4.58/-2.1 - 9.04 - 2.42,14)</t>
  </si>
  <si>
    <t>Kuopio</t>
  </si>
  <si>
    <t>7,61i</t>
  </si>
  <si>
    <t>45.00</t>
  </si>
  <si>
    <t>Pilke Kössi '01</t>
  </si>
  <si>
    <t>( 9,37 - 10.06 - 170 - 513 - 2.36,50 )</t>
  </si>
  <si>
    <t>Painonheitto 7,26 kg</t>
  </si>
  <si>
    <t>Alexandra Alari '06</t>
  </si>
  <si>
    <t>7.04</t>
  </si>
  <si>
    <t>41.78</t>
  </si>
  <si>
    <t>lyhyempi varsi kuin 3 kg</t>
  </si>
  <si>
    <t>PAIMION URHEILIJAT / SEURAENNÄTYKSET / 31.12.2023</t>
  </si>
  <si>
    <t>18.40,01</t>
  </si>
  <si>
    <t>Ida-Emilia Rusanen '98</t>
  </si>
  <si>
    <t>38.44,1h</t>
  </si>
  <si>
    <t>Forssa</t>
  </si>
  <si>
    <t>3.15.40</t>
  </si>
  <si>
    <t>Vantaa</t>
  </si>
  <si>
    <t>60 m aj / 84 cm / 5 aitaa / 8,5 m halli</t>
  </si>
  <si>
    <t>Siina Gröndahl '08, Fanny Alari '09,</t>
  </si>
  <si>
    <t>Siiri Erkkylä '08, Venla Tainio '08</t>
  </si>
  <si>
    <t>Fanny Alari '09</t>
  </si>
  <si>
    <t>27.02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</si>
</sst>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  <numFmt numFmtId="170" formatCode="d\.m\.yy"/>
    <numFmt numFmtId="171" formatCode="0.0"/>
    <numFmt numFmtId="172" formatCode="[$-40B]d\.\ mmmm&quot;ta &quot;yyyy"/>
    <numFmt numFmtId="173" formatCode="d\.m\.yyyy;@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[$€-2]\ #\ ##,000_);[Red]\([$€-2]\ #\ ##,000\)"/>
  </numFmts>
  <fonts count="5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 Unicode MS"/>
      <family val="2"/>
    </font>
    <font>
      <b/>
      <sz val="10"/>
      <color indexed="10"/>
      <name val="Arial"/>
      <family val="2"/>
    </font>
    <font>
      <strike/>
      <sz val="9"/>
      <color indexed="12"/>
      <name val="Arial"/>
      <family val="2"/>
    </font>
    <font>
      <strike/>
      <sz val="10"/>
      <color indexed="12"/>
      <name val="Arial"/>
      <family val="2"/>
    </font>
    <font>
      <strike/>
      <sz val="9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sz val="10"/>
      <color indexed="18"/>
      <name val="Arial"/>
      <family val="2"/>
    </font>
    <font>
      <sz val="9"/>
      <name val="Arial Unicode MS"/>
      <family val="2"/>
    </font>
    <font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CCCCCC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49" fontId="5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14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170" fontId="0" fillId="0" borderId="0" xfId="0" applyNumberFormat="1" applyBorder="1" applyAlignment="1">
      <alignment/>
    </xf>
    <xf numFmtId="0" fontId="1" fillId="0" borderId="1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1" fillId="0" borderId="1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3" fillId="0" borderId="0" xfId="0" applyFont="1" applyFill="1" applyAlignment="1">
      <alignment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>
      <alignment horizontal="right"/>
    </xf>
    <xf numFmtId="14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14" fontId="1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14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171" fontId="1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173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173" fontId="1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173" fontId="1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2" fillId="0" borderId="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73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171" fontId="1" fillId="0" borderId="10" xfId="0" applyNumberFormat="1" applyFont="1" applyFill="1" applyBorder="1" applyAlignment="1">
      <alignment horizontal="right"/>
    </xf>
    <xf numFmtId="17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173" fontId="1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173" fontId="1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73" fontId="1" fillId="0" borderId="16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173" fontId="1" fillId="0" borderId="19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173" fontId="1" fillId="0" borderId="16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173" fontId="1" fillId="0" borderId="19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47" fontId="1" fillId="0" borderId="15" xfId="0" applyNumberFormat="1" applyFont="1" applyFill="1" applyBorder="1" applyAlignment="1">
      <alignment horizontal="right"/>
    </xf>
    <xf numFmtId="47" fontId="1" fillId="0" borderId="18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14" fontId="1" fillId="0" borderId="16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4" fontId="1" fillId="0" borderId="19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71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 wrapText="1"/>
    </xf>
    <xf numFmtId="49" fontId="1" fillId="0" borderId="15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wrapText="1"/>
    </xf>
    <xf numFmtId="0" fontId="1" fillId="0" borderId="18" xfId="0" applyFont="1" applyFill="1" applyBorder="1" applyAlignment="1">
      <alignment horizontal="right" wrapText="1"/>
    </xf>
    <xf numFmtId="49" fontId="1" fillId="0" borderId="18" xfId="0" applyNumberFormat="1" applyFont="1" applyFill="1" applyBorder="1" applyAlignment="1">
      <alignment horizontal="right" wrapText="1"/>
    </xf>
    <xf numFmtId="0" fontId="1" fillId="0" borderId="18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14" fontId="1" fillId="0" borderId="12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14" fontId="1" fillId="0" borderId="16" xfId="0" applyNumberFormat="1" applyFont="1" applyFill="1" applyBorder="1" applyAlignment="1">
      <alignment horizontal="right"/>
    </xf>
    <xf numFmtId="14" fontId="1" fillId="0" borderId="19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47" fontId="1" fillId="0" borderId="15" xfId="0" applyNumberFormat="1" applyFont="1" applyFill="1" applyBorder="1" applyAlignment="1">
      <alignment horizontal="right"/>
    </xf>
    <xf numFmtId="47" fontId="1" fillId="0" borderId="18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14" fontId="1" fillId="0" borderId="12" xfId="0" applyNumberFormat="1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14" fontId="1" fillId="0" borderId="13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right"/>
    </xf>
    <xf numFmtId="171" fontId="1" fillId="0" borderId="15" xfId="0" applyNumberFormat="1" applyFont="1" applyFill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14" fontId="1" fillId="0" borderId="16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9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14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14" fontId="1" fillId="0" borderId="19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49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14" fontId="1" fillId="0" borderId="23" xfId="0" applyNumberFormat="1" applyFont="1" applyBorder="1" applyAlignment="1">
      <alignment horizontal="right"/>
    </xf>
    <xf numFmtId="14" fontId="1" fillId="0" borderId="19" xfId="0" applyNumberFormat="1" applyFont="1" applyFill="1" applyBorder="1" applyAlignment="1">
      <alignment horizontal="center"/>
    </xf>
    <xf numFmtId="14" fontId="1" fillId="0" borderId="19" xfId="0" applyNumberFormat="1" applyFont="1" applyFill="1" applyBorder="1" applyAlignment="1">
      <alignment/>
    </xf>
    <xf numFmtId="0" fontId="1" fillId="0" borderId="13" xfId="0" applyFont="1" applyBorder="1" applyAlignment="1">
      <alignment horizontal="left"/>
    </xf>
    <xf numFmtId="14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1" fillId="0" borderId="16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14" fontId="1" fillId="0" borderId="19" xfId="0" applyNumberFormat="1" applyFont="1" applyBorder="1" applyAlignment="1">
      <alignment/>
    </xf>
    <xf numFmtId="14" fontId="1" fillId="0" borderId="12" xfId="0" applyNumberFormat="1" applyFont="1" applyFill="1" applyBorder="1" applyAlignment="1">
      <alignment/>
    </xf>
    <xf numFmtId="14" fontId="1" fillId="0" borderId="16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14" fontId="1" fillId="0" borderId="25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6" fillId="0" borderId="24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8" fillId="0" borderId="12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4" fontId="1" fillId="0" borderId="25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73" fontId="1" fillId="0" borderId="12" xfId="0" applyNumberFormat="1" applyFont="1" applyFill="1" applyBorder="1" applyAlignment="1">
      <alignment/>
    </xf>
    <xf numFmtId="17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5" fillId="0" borderId="18" xfId="0" applyFont="1" applyFill="1" applyBorder="1" applyAlignment="1">
      <alignment/>
    </xf>
    <xf numFmtId="49" fontId="56" fillId="0" borderId="18" xfId="0" applyNumberFormat="1" applyFont="1" applyFill="1" applyBorder="1" applyAlignment="1">
      <alignment/>
    </xf>
    <xf numFmtId="171" fontId="1" fillId="0" borderId="10" xfId="0" applyNumberFormat="1" applyFont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73" fontId="1" fillId="0" borderId="13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1" fillId="0" borderId="11" xfId="0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4" fontId="1" fillId="0" borderId="26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right"/>
    </xf>
    <xf numFmtId="14" fontId="1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14" fontId="2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" fillId="0" borderId="27" xfId="0" applyFont="1" applyBorder="1" applyAlignment="1">
      <alignment wrapText="1"/>
    </xf>
    <xf numFmtId="0" fontId="2" fillId="34" borderId="28" xfId="0" applyFont="1" applyFill="1" applyBorder="1" applyAlignment="1">
      <alignment horizontal="right" wrapText="1"/>
    </xf>
    <xf numFmtId="0" fontId="2" fillId="34" borderId="28" xfId="0" applyFont="1" applyFill="1" applyBorder="1" applyAlignment="1">
      <alignment wrapText="1"/>
    </xf>
    <xf numFmtId="14" fontId="2" fillId="34" borderId="28" xfId="0" applyNumberFormat="1" applyFont="1" applyFill="1" applyBorder="1" applyAlignment="1">
      <alignment horizontal="right"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horizontal="right" wrapText="1"/>
    </xf>
    <xf numFmtId="0" fontId="0" fillId="0" borderId="30" xfId="0" applyFont="1" applyBorder="1" applyAlignment="1">
      <alignment wrapText="1"/>
    </xf>
    <xf numFmtId="0" fontId="1" fillId="0" borderId="30" xfId="0" applyFont="1" applyBorder="1" applyAlignment="1">
      <alignment wrapText="1"/>
    </xf>
    <xf numFmtId="14" fontId="1" fillId="0" borderId="30" xfId="0" applyNumberFormat="1" applyFont="1" applyBorder="1" applyAlignment="1">
      <alignment horizontal="right" wrapText="1"/>
    </xf>
    <xf numFmtId="0" fontId="0" fillId="0" borderId="29" xfId="0" applyFont="1" applyBorder="1" applyAlignment="1">
      <alignment wrapText="1"/>
    </xf>
    <xf numFmtId="0" fontId="1" fillId="35" borderId="30" xfId="0" applyFont="1" applyFill="1" applyBorder="1" applyAlignment="1">
      <alignment horizontal="right" wrapText="1"/>
    </xf>
    <xf numFmtId="0" fontId="0" fillId="35" borderId="30" xfId="0" applyFont="1" applyFill="1" applyBorder="1" applyAlignment="1">
      <alignment wrapText="1"/>
    </xf>
    <xf numFmtId="0" fontId="1" fillId="35" borderId="30" xfId="0" applyFont="1" applyFill="1" applyBorder="1" applyAlignment="1">
      <alignment wrapText="1"/>
    </xf>
    <xf numFmtId="14" fontId="1" fillId="35" borderId="30" xfId="0" applyNumberFormat="1" applyFont="1" applyFill="1" applyBorder="1" applyAlignment="1">
      <alignment horizontal="right" wrapText="1"/>
    </xf>
    <xf numFmtId="0" fontId="2" fillId="34" borderId="30" xfId="0" applyFont="1" applyFill="1" applyBorder="1" applyAlignment="1">
      <alignment horizontal="right" wrapText="1"/>
    </xf>
    <xf numFmtId="0" fontId="0" fillId="34" borderId="30" xfId="0" applyFont="1" applyFill="1" applyBorder="1" applyAlignment="1">
      <alignment wrapText="1"/>
    </xf>
    <xf numFmtId="0" fontId="2" fillId="34" borderId="30" xfId="0" applyFont="1" applyFill="1" applyBorder="1" applyAlignment="1">
      <alignment wrapText="1"/>
    </xf>
    <xf numFmtId="14" fontId="2" fillId="34" borderId="30" xfId="0" applyNumberFormat="1" applyFont="1" applyFill="1" applyBorder="1" applyAlignment="1">
      <alignment horizontal="right" wrapText="1"/>
    </xf>
    <xf numFmtId="0" fontId="1" fillId="35" borderId="29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14" fontId="0" fillId="0" borderId="16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34" borderId="27" xfId="0" applyFont="1" applyFill="1" applyBorder="1" applyAlignment="1">
      <alignment horizontal="right" wrapText="1"/>
    </xf>
    <xf numFmtId="0" fontId="1" fillId="0" borderId="31" xfId="0" applyFont="1" applyBorder="1" applyAlignment="1">
      <alignment wrapText="1"/>
    </xf>
    <xf numFmtId="0" fontId="2" fillId="34" borderId="32" xfId="0" applyFont="1" applyFill="1" applyBorder="1" applyAlignment="1">
      <alignment horizontal="right" wrapText="1"/>
    </xf>
    <xf numFmtId="0" fontId="0" fillId="34" borderId="32" xfId="0" applyFont="1" applyFill="1" applyBorder="1" applyAlignment="1">
      <alignment wrapText="1"/>
    </xf>
    <xf numFmtId="0" fontId="2" fillId="34" borderId="32" xfId="0" applyFont="1" applyFill="1" applyBorder="1" applyAlignment="1">
      <alignment wrapText="1"/>
    </xf>
    <xf numFmtId="14" fontId="2" fillId="34" borderId="33" xfId="0" applyNumberFormat="1" applyFont="1" applyFill="1" applyBorder="1" applyAlignment="1">
      <alignment horizontal="right" wrapText="1"/>
    </xf>
    <xf numFmtId="0" fontId="0" fillId="0" borderId="34" xfId="0" applyFont="1" applyBorder="1" applyAlignment="1">
      <alignment wrapText="1"/>
    </xf>
    <xf numFmtId="0" fontId="0" fillId="34" borderId="35" xfId="0" applyFont="1" applyFill="1" applyBorder="1" applyAlignment="1">
      <alignment wrapText="1"/>
    </xf>
    <xf numFmtId="0" fontId="2" fillId="34" borderId="35" xfId="0" applyFont="1" applyFill="1" applyBorder="1" applyAlignment="1">
      <alignment wrapText="1"/>
    </xf>
    <xf numFmtId="0" fontId="0" fillId="34" borderId="36" xfId="0" applyFont="1" applyFill="1" applyBorder="1" applyAlignment="1">
      <alignment wrapText="1"/>
    </xf>
    <xf numFmtId="49" fontId="1" fillId="0" borderId="37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14" fontId="2" fillId="0" borderId="11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14" fontId="2" fillId="0" borderId="18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19" fillId="0" borderId="17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/>
    </xf>
    <xf numFmtId="0" fontId="0" fillId="34" borderId="28" xfId="0" applyFont="1" applyFill="1" applyBorder="1" applyAlignment="1">
      <alignment wrapText="1"/>
    </xf>
    <xf numFmtId="49" fontId="2" fillId="34" borderId="27" xfId="0" applyNumberFormat="1" applyFont="1" applyFill="1" applyBorder="1" applyAlignment="1">
      <alignment horizontal="right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PageLayoutView="0" workbookViewId="0" topLeftCell="A1">
      <selection activeCell="D9" sqref="D9"/>
    </sheetView>
  </sheetViews>
  <sheetFormatPr defaultColWidth="9.140625" defaultRowHeight="12.75"/>
  <cols>
    <col min="1" max="1" width="35.7109375" style="1" customWidth="1"/>
    <col min="2" max="2" width="10.7109375" style="2" customWidth="1"/>
    <col min="3" max="3" width="5.7109375" style="96" customWidth="1"/>
    <col min="4" max="4" width="40.7109375" style="1" customWidth="1"/>
    <col min="5" max="5" width="17.57421875" style="1" customWidth="1"/>
    <col min="6" max="6" width="12.7109375" style="76" customWidth="1"/>
    <col min="7" max="7" width="12.00390625" style="0" customWidth="1"/>
    <col min="8" max="8" width="17.8515625" style="0" customWidth="1"/>
  </cols>
  <sheetData>
    <row r="1" spans="1:6" ht="12.75">
      <c r="A1" s="295" t="s">
        <v>663</v>
      </c>
      <c r="B1" s="89"/>
      <c r="C1" s="94"/>
      <c r="D1" s="88"/>
      <c r="E1" s="88"/>
      <c r="F1" s="90"/>
    </row>
    <row r="2" spans="1:6" ht="12.75">
      <c r="A2" s="84" t="s">
        <v>77</v>
      </c>
      <c r="B2" s="85"/>
      <c r="C2" s="92"/>
      <c r="D2" s="86"/>
      <c r="E2" s="86"/>
      <c r="F2" s="87"/>
    </row>
    <row r="3" spans="1:6" ht="12.75">
      <c r="A3" s="81" t="s">
        <v>0</v>
      </c>
      <c r="B3" s="82" t="s">
        <v>1</v>
      </c>
      <c r="C3" s="95"/>
      <c r="D3" s="81" t="s">
        <v>2</v>
      </c>
      <c r="E3" s="81" t="s">
        <v>269</v>
      </c>
      <c r="F3" s="83" t="s">
        <v>268</v>
      </c>
    </row>
    <row r="4" spans="1:6" ht="12.75">
      <c r="A4" s="122" t="s">
        <v>447</v>
      </c>
      <c r="B4" s="63" t="s">
        <v>654</v>
      </c>
      <c r="C4" s="69"/>
      <c r="D4" s="19" t="s">
        <v>544</v>
      </c>
      <c r="E4" s="19" t="s">
        <v>653</v>
      </c>
      <c r="F4" s="80">
        <v>44611</v>
      </c>
    </row>
    <row r="5" spans="1:6" ht="12.75">
      <c r="A5" s="19" t="s">
        <v>25</v>
      </c>
      <c r="B5" s="134">
        <v>11.92</v>
      </c>
      <c r="C5" s="69" t="s">
        <v>289</v>
      </c>
      <c r="D5" s="19" t="s">
        <v>544</v>
      </c>
      <c r="E5" s="19" t="s">
        <v>647</v>
      </c>
      <c r="F5" s="93">
        <v>44381</v>
      </c>
    </row>
    <row r="6" spans="1:6" ht="13.5" thickBot="1">
      <c r="A6" s="19" t="s">
        <v>44</v>
      </c>
      <c r="B6" s="63">
        <v>19.74</v>
      </c>
      <c r="C6" s="69" t="s">
        <v>291</v>
      </c>
      <c r="D6" s="19" t="s">
        <v>544</v>
      </c>
      <c r="E6" s="19" t="s">
        <v>13</v>
      </c>
      <c r="F6" s="93">
        <v>43345</v>
      </c>
    </row>
    <row r="7" spans="1:6" ht="13.5" thickBot="1">
      <c r="A7" s="312" t="s">
        <v>26</v>
      </c>
      <c r="B7" s="313">
        <v>24.33</v>
      </c>
      <c r="C7" s="313" t="s">
        <v>296</v>
      </c>
      <c r="D7" s="314" t="s">
        <v>544</v>
      </c>
      <c r="E7" s="314" t="s">
        <v>531</v>
      </c>
      <c r="F7" s="315">
        <v>45094</v>
      </c>
    </row>
    <row r="8" spans="1:6" ht="13.5" thickBot="1">
      <c r="A8" s="316" t="s">
        <v>27</v>
      </c>
      <c r="B8" s="317">
        <v>60.95</v>
      </c>
      <c r="C8" s="318"/>
      <c r="D8" s="319" t="s">
        <v>243</v>
      </c>
      <c r="E8" s="319" t="s">
        <v>404</v>
      </c>
      <c r="F8" s="320">
        <v>40775</v>
      </c>
    </row>
    <row r="9" spans="1:6" ht="13.5" thickBot="1">
      <c r="A9" s="321"/>
      <c r="B9" s="322" t="s">
        <v>530</v>
      </c>
      <c r="C9" s="323"/>
      <c r="D9" s="324" t="s">
        <v>243</v>
      </c>
      <c r="E9" s="324" t="s">
        <v>531</v>
      </c>
      <c r="F9" s="325">
        <v>40964</v>
      </c>
    </row>
    <row r="10" spans="1:6" ht="13.5" thickBot="1">
      <c r="A10" s="316" t="s">
        <v>62</v>
      </c>
      <c r="B10" s="317" t="s">
        <v>611</v>
      </c>
      <c r="C10" s="318"/>
      <c r="D10" s="319" t="s">
        <v>243</v>
      </c>
      <c r="E10" s="319" t="s">
        <v>45</v>
      </c>
      <c r="F10" s="320">
        <v>40700</v>
      </c>
    </row>
    <row r="11" spans="1:6" ht="13.5" thickBot="1">
      <c r="A11" s="316" t="s">
        <v>28</v>
      </c>
      <c r="B11" s="317" t="s">
        <v>506</v>
      </c>
      <c r="C11" s="318"/>
      <c r="D11" s="319" t="s">
        <v>243</v>
      </c>
      <c r="E11" s="319" t="s">
        <v>60</v>
      </c>
      <c r="F11" s="320">
        <v>40405</v>
      </c>
    </row>
    <row r="12" spans="1:6" ht="13.5" thickBot="1">
      <c r="A12" s="321"/>
      <c r="B12" s="317" t="s">
        <v>600</v>
      </c>
      <c r="C12" s="318"/>
      <c r="D12" s="319" t="s">
        <v>217</v>
      </c>
      <c r="E12" s="319" t="s">
        <v>635</v>
      </c>
      <c r="F12" s="320">
        <v>30906</v>
      </c>
    </row>
    <row r="13" spans="1:6" ht="13.5" thickBot="1">
      <c r="A13" s="316" t="s">
        <v>29</v>
      </c>
      <c r="B13" s="317" t="s">
        <v>78</v>
      </c>
      <c r="C13" s="318"/>
      <c r="D13" s="319" t="s">
        <v>217</v>
      </c>
      <c r="E13" s="319" t="s">
        <v>79</v>
      </c>
      <c r="F13" s="320">
        <v>30526</v>
      </c>
    </row>
    <row r="14" spans="1:6" ht="13.5" thickBot="1">
      <c r="A14" s="316" t="s">
        <v>633</v>
      </c>
      <c r="B14" s="322" t="s">
        <v>514</v>
      </c>
      <c r="C14" s="323"/>
      <c r="D14" s="324" t="s">
        <v>217</v>
      </c>
      <c r="E14" s="324" t="s">
        <v>13</v>
      </c>
      <c r="F14" s="325">
        <v>30709</v>
      </c>
    </row>
    <row r="15" spans="1:6" ht="13.5" thickBot="1">
      <c r="A15" s="316" t="s">
        <v>30</v>
      </c>
      <c r="B15" s="317" t="s">
        <v>80</v>
      </c>
      <c r="C15" s="318"/>
      <c r="D15" s="319" t="s">
        <v>217</v>
      </c>
      <c r="E15" s="319" t="s">
        <v>636</v>
      </c>
      <c r="F15" s="320">
        <v>30506</v>
      </c>
    </row>
    <row r="16" spans="1:7" ht="24.75" thickBot="1">
      <c r="A16" s="316" t="s">
        <v>324</v>
      </c>
      <c r="B16" s="326" t="s">
        <v>664</v>
      </c>
      <c r="C16" s="327"/>
      <c r="D16" s="328" t="s">
        <v>665</v>
      </c>
      <c r="E16" s="328" t="s">
        <v>648</v>
      </c>
      <c r="F16" s="329">
        <v>45155</v>
      </c>
      <c r="G16" s="8"/>
    </row>
    <row r="17" spans="1:6" ht="13.5" thickBot="1">
      <c r="A17" s="316" t="s">
        <v>325</v>
      </c>
      <c r="B17" s="326" t="s">
        <v>666</v>
      </c>
      <c r="C17" s="327"/>
      <c r="D17" s="328" t="s">
        <v>665</v>
      </c>
      <c r="E17" s="328" t="s">
        <v>667</v>
      </c>
      <c r="F17" s="329">
        <v>45120</v>
      </c>
    </row>
    <row r="18" spans="1:6" ht="13.5" thickBot="1">
      <c r="A18" s="316" t="s">
        <v>3</v>
      </c>
      <c r="B18" s="326" t="s">
        <v>668</v>
      </c>
      <c r="C18" s="327"/>
      <c r="D18" s="328" t="s">
        <v>665</v>
      </c>
      <c r="E18" s="328" t="s">
        <v>669</v>
      </c>
      <c r="F18" s="329">
        <v>45213</v>
      </c>
    </row>
    <row r="19" spans="1:6" ht="13.5" thickBot="1">
      <c r="A19" s="316" t="s">
        <v>20</v>
      </c>
      <c r="B19" s="318"/>
      <c r="C19" s="318"/>
      <c r="D19" s="318"/>
      <c r="E19" s="318"/>
      <c r="F19" s="318"/>
    </row>
    <row r="20" spans="1:10" ht="13.5" thickBot="1">
      <c r="A20" s="316" t="s">
        <v>18</v>
      </c>
      <c r="B20" s="318"/>
      <c r="C20" s="318"/>
      <c r="D20" s="318"/>
      <c r="E20" s="318"/>
      <c r="F20" s="318"/>
      <c r="G20" s="97"/>
      <c r="H20" s="98"/>
      <c r="I20" s="73"/>
      <c r="J20" s="73"/>
    </row>
    <row r="21" spans="1:6" ht="13.5" thickBot="1">
      <c r="A21" s="330" t="s">
        <v>670</v>
      </c>
      <c r="B21" s="322" t="s">
        <v>445</v>
      </c>
      <c r="C21" s="323"/>
      <c r="D21" s="324" t="s">
        <v>215</v>
      </c>
      <c r="E21" s="324" t="s">
        <v>641</v>
      </c>
      <c r="F21" s="325">
        <v>28897</v>
      </c>
    </row>
    <row r="22" spans="1:6" ht="12.75">
      <c r="A22" s="19" t="s">
        <v>18</v>
      </c>
      <c r="B22" s="63"/>
      <c r="C22" s="69"/>
      <c r="D22" s="19"/>
      <c r="E22" s="19"/>
      <c r="F22" s="93"/>
    </row>
    <row r="23" spans="1:6" ht="12.75">
      <c r="A23" s="19" t="s">
        <v>485</v>
      </c>
      <c r="B23" s="63" t="s">
        <v>445</v>
      </c>
      <c r="C23" s="69"/>
      <c r="D23" s="19" t="s">
        <v>215</v>
      </c>
      <c r="E23" s="19" t="s">
        <v>641</v>
      </c>
      <c r="F23" s="93">
        <v>28897</v>
      </c>
    </row>
    <row r="24" spans="1:9" s="7" customFormat="1" ht="12.75">
      <c r="A24" s="122" t="s">
        <v>480</v>
      </c>
      <c r="B24" s="63">
        <v>11.83</v>
      </c>
      <c r="C24" s="69" t="s">
        <v>286</v>
      </c>
      <c r="D24" s="19" t="s">
        <v>244</v>
      </c>
      <c r="E24" s="19" t="s">
        <v>13</v>
      </c>
      <c r="F24" s="80">
        <v>37142</v>
      </c>
      <c r="G24" s="1"/>
      <c r="H24" s="1"/>
      <c r="I24" s="1"/>
    </row>
    <row r="25" spans="1:6" ht="12.75">
      <c r="A25" s="19" t="s">
        <v>482</v>
      </c>
      <c r="B25" s="63">
        <v>14.57</v>
      </c>
      <c r="C25" s="69" t="s">
        <v>282</v>
      </c>
      <c r="D25" s="19" t="s">
        <v>215</v>
      </c>
      <c r="E25" s="19" t="s">
        <v>8</v>
      </c>
      <c r="F25" s="93">
        <v>29080</v>
      </c>
    </row>
    <row r="26" spans="1:6" ht="12.75">
      <c r="A26" s="19" t="s">
        <v>476</v>
      </c>
      <c r="B26" s="69" t="s">
        <v>130</v>
      </c>
      <c r="C26" s="69" t="s">
        <v>279</v>
      </c>
      <c r="D26" s="19" t="s">
        <v>244</v>
      </c>
      <c r="E26" s="19" t="s">
        <v>23</v>
      </c>
      <c r="F26" s="80">
        <v>37107</v>
      </c>
    </row>
    <row r="27" spans="1:6" ht="12.75">
      <c r="A27" s="19" t="s">
        <v>474</v>
      </c>
      <c r="B27" s="63">
        <v>67.74</v>
      </c>
      <c r="C27" s="69"/>
      <c r="D27" s="19" t="s">
        <v>221</v>
      </c>
      <c r="E27" s="19" t="s">
        <v>39</v>
      </c>
      <c r="F27" s="93">
        <v>29386</v>
      </c>
    </row>
    <row r="28" spans="1:6" ht="12.75">
      <c r="A28" s="19"/>
      <c r="B28" s="63" t="s">
        <v>314</v>
      </c>
      <c r="C28" s="69"/>
      <c r="D28" s="19" t="s">
        <v>221</v>
      </c>
      <c r="E28" s="19" t="s">
        <v>13</v>
      </c>
      <c r="F28" s="93">
        <v>29369</v>
      </c>
    </row>
    <row r="29" spans="1:6" ht="12.75" customHeight="1">
      <c r="A29" s="19" t="s">
        <v>4</v>
      </c>
      <c r="B29" s="63">
        <v>180</v>
      </c>
      <c r="C29" s="69"/>
      <c r="D29" s="19" t="s">
        <v>222</v>
      </c>
      <c r="E29" s="19" t="s">
        <v>637</v>
      </c>
      <c r="F29" s="93">
        <v>33390</v>
      </c>
    </row>
    <row r="30" spans="1:6" ht="12.75" customHeight="1">
      <c r="A30" s="19"/>
      <c r="B30" s="63">
        <v>180</v>
      </c>
      <c r="C30" s="69"/>
      <c r="D30" s="19" t="s">
        <v>222</v>
      </c>
      <c r="E30" s="19" t="s">
        <v>86</v>
      </c>
      <c r="F30" s="93">
        <v>34151</v>
      </c>
    </row>
    <row r="31" spans="1:6" ht="12.75">
      <c r="A31" s="19" t="s">
        <v>5</v>
      </c>
      <c r="B31" s="63">
        <v>265</v>
      </c>
      <c r="C31" s="69"/>
      <c r="D31" s="19" t="s">
        <v>261</v>
      </c>
      <c r="E31" s="19" t="s">
        <v>23</v>
      </c>
      <c r="F31" s="93">
        <v>37120</v>
      </c>
    </row>
    <row r="32" spans="1:6" ht="12.75">
      <c r="A32" s="19"/>
      <c r="B32" s="63" t="s">
        <v>446</v>
      </c>
      <c r="C32" s="69"/>
      <c r="D32" s="19" t="s">
        <v>261</v>
      </c>
      <c r="E32" s="19" t="s">
        <v>12</v>
      </c>
      <c r="F32" s="93">
        <v>37262</v>
      </c>
    </row>
    <row r="33" spans="1:6" ht="12.75">
      <c r="A33" s="19" t="s">
        <v>6</v>
      </c>
      <c r="B33" s="63">
        <v>612</v>
      </c>
      <c r="C33" s="69" t="s">
        <v>294</v>
      </c>
      <c r="D33" s="19" t="s">
        <v>215</v>
      </c>
      <c r="E33" s="19" t="s">
        <v>638</v>
      </c>
      <c r="F33" s="93">
        <v>29022</v>
      </c>
    </row>
    <row r="34" spans="1:6" s="10" customFormat="1" ht="12.75">
      <c r="A34" s="19" t="s">
        <v>7</v>
      </c>
      <c r="B34" s="69" t="s">
        <v>645</v>
      </c>
      <c r="C34" s="69" t="s">
        <v>279</v>
      </c>
      <c r="D34" s="19" t="s">
        <v>252</v>
      </c>
      <c r="E34" s="19" t="s">
        <v>13</v>
      </c>
      <c r="F34" s="93">
        <v>44058</v>
      </c>
    </row>
    <row r="35" spans="1:6" ht="12.75">
      <c r="A35" s="19" t="s">
        <v>55</v>
      </c>
      <c r="B35" s="69" t="s">
        <v>85</v>
      </c>
      <c r="C35" s="69"/>
      <c r="D35" s="19" t="s">
        <v>216</v>
      </c>
      <c r="E35" s="19" t="s">
        <v>86</v>
      </c>
      <c r="F35" s="93">
        <v>34207</v>
      </c>
    </row>
    <row r="36" spans="1:6" ht="12.75">
      <c r="A36" s="19"/>
      <c r="B36" s="69" t="s">
        <v>487</v>
      </c>
      <c r="C36" s="69"/>
      <c r="D36" s="19" t="s">
        <v>216</v>
      </c>
      <c r="E36" s="60" t="s">
        <v>13</v>
      </c>
      <c r="F36" s="93">
        <v>34356</v>
      </c>
    </row>
    <row r="37" spans="1:6" s="7" customFormat="1" ht="12.75">
      <c r="A37" s="19" t="s">
        <v>56</v>
      </c>
      <c r="B37" s="109" t="s">
        <v>512</v>
      </c>
      <c r="C37" s="108"/>
      <c r="D37" s="122" t="s">
        <v>255</v>
      </c>
      <c r="E37" s="122" t="s">
        <v>513</v>
      </c>
      <c r="F37" s="118">
        <v>40462</v>
      </c>
    </row>
    <row r="38" spans="1:6" s="7" customFormat="1" ht="12.75">
      <c r="A38" s="19" t="s">
        <v>58</v>
      </c>
      <c r="B38" s="63" t="s">
        <v>88</v>
      </c>
      <c r="C38" s="69"/>
      <c r="D38" s="19" t="s">
        <v>255</v>
      </c>
      <c r="E38" s="19" t="s">
        <v>13</v>
      </c>
      <c r="F38" s="93">
        <v>36313</v>
      </c>
    </row>
    <row r="39" spans="1:6" s="8" customFormat="1" ht="12.75">
      <c r="A39" s="19" t="s">
        <v>416</v>
      </c>
      <c r="B39" s="63" t="s">
        <v>89</v>
      </c>
      <c r="C39" s="69"/>
      <c r="D39" s="19" t="s">
        <v>223</v>
      </c>
      <c r="E39" s="19" t="s">
        <v>86</v>
      </c>
      <c r="F39" s="80">
        <v>31985</v>
      </c>
    </row>
    <row r="40" spans="1:9" ht="12.75">
      <c r="A40" s="220" t="s">
        <v>426</v>
      </c>
      <c r="B40" s="219" t="s">
        <v>655</v>
      </c>
      <c r="C40" s="219"/>
      <c r="D40" s="220" t="s">
        <v>656</v>
      </c>
      <c r="E40" s="151" t="s">
        <v>648</v>
      </c>
      <c r="F40" s="261">
        <v>44733</v>
      </c>
      <c r="G40" s="101"/>
      <c r="H40" s="28"/>
      <c r="I40" s="1"/>
    </row>
    <row r="41" spans="1:9" ht="13.5" thickBot="1">
      <c r="A41" s="220" t="s">
        <v>526</v>
      </c>
      <c r="B41" s="69" t="s">
        <v>528</v>
      </c>
      <c r="C41" s="219"/>
      <c r="D41" s="220" t="s">
        <v>255</v>
      </c>
      <c r="E41" s="151" t="s">
        <v>13</v>
      </c>
      <c r="F41" s="261">
        <v>40818</v>
      </c>
      <c r="G41" s="1"/>
      <c r="H41" s="1"/>
      <c r="I41" s="1"/>
    </row>
    <row r="42" spans="1:7" ht="12.75">
      <c r="A42" s="184" t="s">
        <v>90</v>
      </c>
      <c r="B42" s="175">
        <v>3653</v>
      </c>
      <c r="C42" s="176"/>
      <c r="D42" s="187" t="s">
        <v>224</v>
      </c>
      <c r="E42" s="164" t="s">
        <v>14</v>
      </c>
      <c r="F42" s="262">
        <v>29470</v>
      </c>
      <c r="G42" s="110"/>
    </row>
    <row r="43" spans="1:7" ht="13.5" thickBot="1">
      <c r="A43" s="192" t="s">
        <v>427</v>
      </c>
      <c r="B43" s="178"/>
      <c r="C43" s="179"/>
      <c r="D43" s="198" t="s">
        <v>548</v>
      </c>
      <c r="E43" s="181"/>
      <c r="F43" s="252"/>
      <c r="G43" s="110"/>
    </row>
    <row r="44" spans="1:6" ht="12.75">
      <c r="A44" s="184" t="s">
        <v>454</v>
      </c>
      <c r="B44" s="175" t="s">
        <v>456</v>
      </c>
      <c r="C44" s="176"/>
      <c r="D44" s="311" t="s">
        <v>224</v>
      </c>
      <c r="E44" s="187" t="s">
        <v>13</v>
      </c>
      <c r="F44" s="188" t="s">
        <v>493</v>
      </c>
    </row>
    <row r="45" spans="1:6" ht="13.5" thickBot="1">
      <c r="A45" s="192" t="s">
        <v>455</v>
      </c>
      <c r="B45" s="178"/>
      <c r="C45" s="179"/>
      <c r="D45" s="224" t="s">
        <v>492</v>
      </c>
      <c r="E45" s="190"/>
      <c r="F45" s="191"/>
    </row>
    <row r="46" spans="1:6" ht="12.75">
      <c r="A46" s="184" t="s">
        <v>91</v>
      </c>
      <c r="B46" s="175">
        <v>5101</v>
      </c>
      <c r="C46" s="176"/>
      <c r="D46" s="187" t="s">
        <v>224</v>
      </c>
      <c r="E46" s="187" t="s">
        <v>639</v>
      </c>
      <c r="F46" s="188" t="s">
        <v>277</v>
      </c>
    </row>
    <row r="47" spans="1:6" ht="13.5" thickBot="1">
      <c r="A47" s="189"/>
      <c r="B47" s="178"/>
      <c r="C47" s="179"/>
      <c r="D47" s="198" t="s">
        <v>549</v>
      </c>
      <c r="E47" s="190"/>
      <c r="F47" s="191"/>
    </row>
    <row r="48" spans="1:6" ht="12.75">
      <c r="A48" s="184" t="s">
        <v>31</v>
      </c>
      <c r="B48" s="263">
        <v>49.5</v>
      </c>
      <c r="C48" s="176"/>
      <c r="D48" s="187" t="s">
        <v>225</v>
      </c>
      <c r="E48" s="187" t="s">
        <v>92</v>
      </c>
      <c r="F48" s="262">
        <v>29778</v>
      </c>
    </row>
    <row r="49" spans="1:6" ht="13.5" thickBot="1">
      <c r="A49" s="189"/>
      <c r="B49" s="178"/>
      <c r="C49" s="179"/>
      <c r="D49" s="190" t="s">
        <v>226</v>
      </c>
      <c r="E49" s="190"/>
      <c r="F49" s="252"/>
    </row>
    <row r="50" spans="1:6" ht="12.75">
      <c r="A50" s="184" t="s">
        <v>32</v>
      </c>
      <c r="B50" s="175" t="s">
        <v>93</v>
      </c>
      <c r="C50" s="176"/>
      <c r="D50" s="187" t="s">
        <v>227</v>
      </c>
      <c r="E50" s="187" t="s">
        <v>94</v>
      </c>
      <c r="F50" s="262">
        <v>29766</v>
      </c>
    </row>
    <row r="51" spans="1:6" ht="13.5" thickBot="1">
      <c r="A51" s="189"/>
      <c r="B51" s="178"/>
      <c r="C51" s="179"/>
      <c r="D51" s="190" t="s">
        <v>228</v>
      </c>
      <c r="E51" s="190"/>
      <c r="F51" s="252"/>
    </row>
    <row r="52" spans="1:6" ht="12.75">
      <c r="A52" s="184" t="s">
        <v>42</v>
      </c>
      <c r="B52" s="175" t="s">
        <v>95</v>
      </c>
      <c r="C52" s="176"/>
      <c r="D52" s="187" t="s">
        <v>313</v>
      </c>
      <c r="E52" s="187" t="s">
        <v>13</v>
      </c>
      <c r="F52" s="262">
        <v>29765</v>
      </c>
    </row>
    <row r="53" spans="1:6" ht="13.5" thickBot="1">
      <c r="A53" s="189"/>
      <c r="B53" s="178"/>
      <c r="C53" s="179"/>
      <c r="D53" s="190" t="s">
        <v>223</v>
      </c>
      <c r="E53" s="190"/>
      <c r="F53" s="252"/>
    </row>
    <row r="54" spans="1:6" ht="12.75">
      <c r="A54" s="225" t="s">
        <v>21</v>
      </c>
      <c r="B54" s="228"/>
      <c r="C54" s="229"/>
      <c r="D54" s="225"/>
      <c r="E54" s="225"/>
      <c r="F54" s="254"/>
    </row>
    <row r="55" spans="1:6" ht="12.75">
      <c r="A55" s="4" t="s">
        <v>22</v>
      </c>
      <c r="B55" s="5"/>
      <c r="C55" s="6"/>
      <c r="D55" s="4"/>
      <c r="E55" s="4"/>
      <c r="F55" s="11"/>
    </row>
    <row r="56" spans="1:6" ht="12.75">
      <c r="A56" s="4" t="s">
        <v>34</v>
      </c>
      <c r="B56" s="5"/>
      <c r="C56" s="6"/>
      <c r="D56" s="4"/>
      <c r="E56" s="4"/>
      <c r="F56" s="11"/>
    </row>
    <row r="57" spans="1:6" ht="12.75">
      <c r="A57" s="19" t="s">
        <v>35</v>
      </c>
      <c r="B57" s="5"/>
      <c r="C57" s="6"/>
      <c r="D57" s="4"/>
      <c r="E57" s="4"/>
      <c r="F57" s="11"/>
    </row>
    <row r="58" ht="12.75">
      <c r="A58" s="26"/>
    </row>
  </sheetData>
  <sheetProtection password="CC3B" sheet="1"/>
  <printOptions/>
  <pageMargins left="0.75" right="0.75" top="1" bottom="1" header="0.4921259845" footer="0.4921259845"/>
  <pageSetup horizontalDpi="300" verticalDpi="300" orientation="portrait" paperSize="9" r:id="rId1"/>
  <ignoredErrors>
    <ignoredError sqref="B26" numberStoredAsText="1"/>
    <ignoredError sqref="B35 B4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36.7109375" style="1" customWidth="1"/>
    <col min="2" max="2" width="9.7109375" style="2" customWidth="1"/>
    <col min="3" max="3" width="5.7109375" style="96" customWidth="1"/>
    <col min="4" max="4" width="40.7109375" style="1" customWidth="1"/>
    <col min="5" max="5" width="15.7109375" style="1" customWidth="1"/>
    <col min="6" max="6" width="12.7109375" style="75" customWidth="1"/>
    <col min="7" max="7" width="7.140625" style="1" customWidth="1"/>
    <col min="8" max="9" width="5.7109375" style="0" customWidth="1"/>
    <col min="10" max="10" width="5.421875" style="0" customWidth="1"/>
    <col min="11" max="11" width="5.140625" style="0" customWidth="1"/>
    <col min="12" max="13" width="5.28125" style="0" customWidth="1"/>
  </cols>
  <sheetData>
    <row r="1" spans="1:7" ht="12.75">
      <c r="A1" s="91" t="str">
        <f>N!A1</f>
        <v>PAIMION URHEILIJAT / SEURAENNÄTYKSET / 31.12.2023</v>
      </c>
      <c r="B1" s="89"/>
      <c r="C1" s="94"/>
      <c r="D1" s="88"/>
      <c r="E1" s="88"/>
      <c r="F1" s="90"/>
      <c r="G1"/>
    </row>
    <row r="2" spans="1:7" ht="12.75">
      <c r="A2" s="84" t="s">
        <v>137</v>
      </c>
      <c r="B2" s="85"/>
      <c r="C2" s="92"/>
      <c r="D2" s="86"/>
      <c r="E2" s="86"/>
      <c r="F2" s="87"/>
      <c r="G2"/>
    </row>
    <row r="3" spans="1:7" ht="12.75">
      <c r="A3" s="81" t="s">
        <v>0</v>
      </c>
      <c r="B3" s="82" t="s">
        <v>1</v>
      </c>
      <c r="C3" s="95"/>
      <c r="D3" s="81" t="s">
        <v>2</v>
      </c>
      <c r="E3" s="81" t="s">
        <v>269</v>
      </c>
      <c r="F3" s="83" t="s">
        <v>268</v>
      </c>
      <c r="G3"/>
    </row>
    <row r="4" spans="1:6" ht="12.75">
      <c r="A4" s="122" t="s">
        <v>61</v>
      </c>
      <c r="B4" s="124">
        <v>8.18</v>
      </c>
      <c r="C4" s="69" t="s">
        <v>291</v>
      </c>
      <c r="D4" s="122" t="s">
        <v>244</v>
      </c>
      <c r="E4" s="122" t="s">
        <v>13</v>
      </c>
      <c r="F4" s="118">
        <v>36415</v>
      </c>
    </row>
    <row r="5" spans="1:6" ht="12.75">
      <c r="A5" s="122" t="s">
        <v>25</v>
      </c>
      <c r="B5" s="109">
        <v>13.22</v>
      </c>
      <c r="C5" s="108" t="s">
        <v>367</v>
      </c>
      <c r="D5" s="122" t="s">
        <v>244</v>
      </c>
      <c r="E5" s="122" t="s">
        <v>10</v>
      </c>
      <c r="F5" s="118">
        <v>36419</v>
      </c>
    </row>
    <row r="6" spans="1:6" ht="12.75">
      <c r="A6" s="122"/>
      <c r="B6" s="109">
        <v>13.43</v>
      </c>
      <c r="C6" s="108" t="s">
        <v>289</v>
      </c>
      <c r="D6" s="59" t="s">
        <v>244</v>
      </c>
      <c r="E6" s="59" t="s">
        <v>23</v>
      </c>
      <c r="F6" s="123">
        <v>35954</v>
      </c>
    </row>
    <row r="7" spans="1:6" ht="12.75">
      <c r="A7" s="19" t="s">
        <v>44</v>
      </c>
      <c r="B7" s="69" t="s">
        <v>598</v>
      </c>
      <c r="C7" s="69" t="s">
        <v>351</v>
      </c>
      <c r="D7" s="60" t="s">
        <v>544</v>
      </c>
      <c r="E7" s="60" t="s">
        <v>13</v>
      </c>
      <c r="F7" s="102">
        <v>42610</v>
      </c>
    </row>
    <row r="8" spans="1:6" ht="12.75">
      <c r="A8" s="19" t="s">
        <v>128</v>
      </c>
      <c r="B8" s="63">
        <v>27.77</v>
      </c>
      <c r="C8" s="69" t="s">
        <v>306</v>
      </c>
      <c r="D8" s="60" t="s">
        <v>610</v>
      </c>
      <c r="E8" s="19" t="s">
        <v>13</v>
      </c>
      <c r="F8" s="80">
        <v>44409</v>
      </c>
    </row>
    <row r="9" spans="1:6" ht="12.75">
      <c r="A9" s="19" t="s">
        <v>19</v>
      </c>
      <c r="B9" s="63">
        <v>45.5</v>
      </c>
      <c r="C9" s="69"/>
      <c r="D9" s="19" t="s">
        <v>224</v>
      </c>
      <c r="E9" s="19" t="s">
        <v>9</v>
      </c>
      <c r="F9" s="80">
        <v>27263</v>
      </c>
    </row>
    <row r="10" spans="1:7" s="17" customFormat="1" ht="12.75">
      <c r="A10" s="19" t="s">
        <v>62</v>
      </c>
      <c r="B10" s="63" t="s">
        <v>138</v>
      </c>
      <c r="C10" s="69"/>
      <c r="D10" s="19" t="s">
        <v>243</v>
      </c>
      <c r="E10" s="19" t="s">
        <v>13</v>
      </c>
      <c r="F10" s="80">
        <v>38977</v>
      </c>
      <c r="G10" s="3"/>
    </row>
    <row r="11" spans="1:7" s="10" customFormat="1" ht="12.75">
      <c r="A11" s="19" t="s">
        <v>28</v>
      </c>
      <c r="B11" s="69" t="s">
        <v>139</v>
      </c>
      <c r="C11" s="69"/>
      <c r="D11" s="116" t="s">
        <v>229</v>
      </c>
      <c r="E11" s="116" t="s">
        <v>24</v>
      </c>
      <c r="F11" s="80">
        <v>27940</v>
      </c>
      <c r="G11" s="1"/>
    </row>
    <row r="12" spans="1:7" s="17" customFormat="1" ht="12.75">
      <c r="A12" s="19" t="s">
        <v>16</v>
      </c>
      <c r="B12" s="63" t="s">
        <v>370</v>
      </c>
      <c r="C12" s="69"/>
      <c r="D12" s="19" t="s">
        <v>242</v>
      </c>
      <c r="E12" s="19" t="s">
        <v>13</v>
      </c>
      <c r="F12" s="80">
        <v>39239</v>
      </c>
      <c r="G12" s="3"/>
    </row>
    <row r="13" spans="1:12" s="20" customFormat="1" ht="12.75">
      <c r="A13" s="19" t="s">
        <v>29</v>
      </c>
      <c r="B13" s="69" t="s">
        <v>630</v>
      </c>
      <c r="C13" s="69"/>
      <c r="D13" s="19" t="s">
        <v>219</v>
      </c>
      <c r="E13" s="19" t="s">
        <v>40</v>
      </c>
      <c r="F13" s="93">
        <v>27606</v>
      </c>
      <c r="G13" s="112"/>
      <c r="H13" s="113"/>
      <c r="I13" s="113"/>
      <c r="J13" s="113"/>
      <c r="K13" s="113"/>
      <c r="L13" s="113"/>
    </row>
    <row r="14" spans="1:7" s="17" customFormat="1" ht="12.75">
      <c r="A14" s="19" t="s">
        <v>17</v>
      </c>
      <c r="B14" s="63" t="s">
        <v>105</v>
      </c>
      <c r="C14" s="69"/>
      <c r="D14" s="19" t="s">
        <v>243</v>
      </c>
      <c r="E14" s="19" t="s">
        <v>10</v>
      </c>
      <c r="F14" s="80">
        <v>38888</v>
      </c>
      <c r="G14" s="3"/>
    </row>
    <row r="15" spans="1:7" s="10" customFormat="1" ht="12.75">
      <c r="A15" s="19" t="s">
        <v>30</v>
      </c>
      <c r="B15" s="63"/>
      <c r="C15" s="69"/>
      <c r="D15" s="19"/>
      <c r="E15" s="19"/>
      <c r="F15" s="80"/>
      <c r="G15" s="1"/>
    </row>
    <row r="16" spans="1:7" s="10" customFormat="1" ht="12.75">
      <c r="A16" s="60" t="s">
        <v>608</v>
      </c>
      <c r="B16" s="63">
        <v>9.79</v>
      </c>
      <c r="C16" s="69" t="s">
        <v>296</v>
      </c>
      <c r="D16" s="19" t="s">
        <v>610</v>
      </c>
      <c r="E16" s="19" t="s">
        <v>13</v>
      </c>
      <c r="F16" s="80">
        <v>44409</v>
      </c>
      <c r="G16" s="285" t="s">
        <v>479</v>
      </c>
    </row>
    <row r="17" spans="1:7" ht="12.75">
      <c r="A17" s="60" t="s">
        <v>609</v>
      </c>
      <c r="B17" s="63">
        <v>9.86</v>
      </c>
      <c r="C17" s="69" t="s">
        <v>294</v>
      </c>
      <c r="D17" s="19" t="s">
        <v>244</v>
      </c>
      <c r="E17" s="19" t="s">
        <v>23</v>
      </c>
      <c r="F17" s="80">
        <v>36400</v>
      </c>
      <c r="G17" s="285">
        <v>-2006</v>
      </c>
    </row>
    <row r="18" spans="1:6" ht="12.75">
      <c r="A18" s="19" t="s">
        <v>480</v>
      </c>
      <c r="B18" s="63">
        <v>13.21</v>
      </c>
      <c r="C18" s="69" t="s">
        <v>369</v>
      </c>
      <c r="D18" s="19" t="s">
        <v>216</v>
      </c>
      <c r="E18" s="19" t="s">
        <v>340</v>
      </c>
      <c r="F18" s="80">
        <v>32382</v>
      </c>
    </row>
    <row r="19" spans="1:6" ht="12.75">
      <c r="A19" s="19"/>
      <c r="B19" s="63">
        <v>13.66</v>
      </c>
      <c r="C19" s="69" t="s">
        <v>368</v>
      </c>
      <c r="D19" s="19" t="s">
        <v>216</v>
      </c>
      <c r="E19" s="19" t="s">
        <v>23</v>
      </c>
      <c r="F19" s="80">
        <v>32403</v>
      </c>
    </row>
    <row r="20" spans="1:6" ht="12.75">
      <c r="A20" s="19" t="s">
        <v>476</v>
      </c>
      <c r="B20" s="63">
        <v>33.33</v>
      </c>
      <c r="C20" s="69" t="s">
        <v>282</v>
      </c>
      <c r="D20" s="19" t="s">
        <v>610</v>
      </c>
      <c r="E20" s="301" t="s">
        <v>13</v>
      </c>
      <c r="F20" s="93">
        <v>44403</v>
      </c>
    </row>
    <row r="21" spans="1:6" ht="12.75">
      <c r="A21" s="122" t="s">
        <v>4</v>
      </c>
      <c r="B21" s="131">
        <v>157</v>
      </c>
      <c r="C21" s="108"/>
      <c r="D21" s="122" t="s">
        <v>224</v>
      </c>
      <c r="E21" s="122" t="s">
        <v>9</v>
      </c>
      <c r="F21" s="118">
        <v>27285</v>
      </c>
    </row>
    <row r="22" spans="1:6" ht="12.75">
      <c r="A22" s="122"/>
      <c r="B22" s="131" t="s">
        <v>443</v>
      </c>
      <c r="C22" s="108"/>
      <c r="D22" s="122" t="s">
        <v>216</v>
      </c>
      <c r="E22" s="122" t="s">
        <v>13</v>
      </c>
      <c r="F22" s="118">
        <v>32208</v>
      </c>
    </row>
    <row r="23" spans="1:6" ht="12.75">
      <c r="A23" s="122" t="s">
        <v>5</v>
      </c>
      <c r="B23" s="131">
        <v>242</v>
      </c>
      <c r="C23" s="108"/>
      <c r="D23" s="122" t="s">
        <v>261</v>
      </c>
      <c r="E23" s="122" t="s">
        <v>14</v>
      </c>
      <c r="F23" s="118">
        <v>36736</v>
      </c>
    </row>
    <row r="24" spans="1:6" ht="12.75">
      <c r="A24" s="122" t="s">
        <v>6</v>
      </c>
      <c r="B24" s="108" t="s">
        <v>566</v>
      </c>
      <c r="C24" s="108" t="s">
        <v>367</v>
      </c>
      <c r="D24" s="122" t="s">
        <v>216</v>
      </c>
      <c r="E24" s="122" t="s">
        <v>23</v>
      </c>
      <c r="F24" s="118">
        <v>31963</v>
      </c>
    </row>
    <row r="25" spans="1:6" ht="12.75">
      <c r="A25" s="122"/>
      <c r="B25" s="127">
        <v>494</v>
      </c>
      <c r="C25" s="108" t="s">
        <v>281</v>
      </c>
      <c r="D25" s="122" t="s">
        <v>244</v>
      </c>
      <c r="E25" s="122" t="s">
        <v>13</v>
      </c>
      <c r="F25" s="118">
        <v>36342</v>
      </c>
    </row>
    <row r="26" spans="1:7" s="10" customFormat="1" ht="12.75">
      <c r="A26" s="122" t="s">
        <v>7</v>
      </c>
      <c r="B26" s="108" t="s">
        <v>111</v>
      </c>
      <c r="C26" s="108" t="s">
        <v>281</v>
      </c>
      <c r="D26" s="122" t="s">
        <v>256</v>
      </c>
      <c r="E26" s="122" t="s">
        <v>112</v>
      </c>
      <c r="F26" s="118">
        <v>38540</v>
      </c>
      <c r="G26" s="1"/>
    </row>
    <row r="27" spans="1:7" s="10" customFormat="1" ht="12.75">
      <c r="A27" s="122" t="s">
        <v>63</v>
      </c>
      <c r="B27" s="108" t="s">
        <v>140</v>
      </c>
      <c r="C27" s="108"/>
      <c r="D27" s="122" t="s">
        <v>241</v>
      </c>
      <c r="E27" s="122" t="s">
        <v>49</v>
      </c>
      <c r="F27" s="118">
        <v>38200</v>
      </c>
      <c r="G27" s="1"/>
    </row>
    <row r="28" spans="1:7" s="8" customFormat="1" ht="12.75">
      <c r="A28" s="122" t="s">
        <v>113</v>
      </c>
      <c r="B28" s="108" t="s">
        <v>141</v>
      </c>
      <c r="C28" s="108"/>
      <c r="D28" s="122" t="s">
        <v>216</v>
      </c>
      <c r="E28" s="122" t="s">
        <v>125</v>
      </c>
      <c r="F28" s="118">
        <v>32341</v>
      </c>
      <c r="G28" s="9"/>
    </row>
    <row r="29" spans="1:7" ht="12.75">
      <c r="A29" s="122" t="s">
        <v>142</v>
      </c>
      <c r="B29" s="108" t="s">
        <v>143</v>
      </c>
      <c r="C29" s="108"/>
      <c r="D29" s="122" t="s">
        <v>216</v>
      </c>
      <c r="E29" s="122" t="s">
        <v>120</v>
      </c>
      <c r="F29" s="118">
        <v>32396</v>
      </c>
      <c r="G29" s="114"/>
    </row>
    <row r="30" spans="1:7" s="43" customFormat="1" ht="12.75">
      <c r="A30" s="128" t="s">
        <v>56</v>
      </c>
      <c r="B30" s="108" t="s">
        <v>144</v>
      </c>
      <c r="C30" s="108"/>
      <c r="D30" s="122" t="s">
        <v>241</v>
      </c>
      <c r="E30" s="128" t="s">
        <v>57</v>
      </c>
      <c r="F30" s="118">
        <v>38166</v>
      </c>
      <c r="G30" s="56"/>
    </row>
    <row r="31" spans="1:7" s="10" customFormat="1" ht="12.75">
      <c r="A31" s="122" t="s">
        <v>65</v>
      </c>
      <c r="B31" s="108" t="s">
        <v>121</v>
      </c>
      <c r="C31" s="108"/>
      <c r="D31" s="122" t="s">
        <v>241</v>
      </c>
      <c r="E31" s="122" t="s">
        <v>13</v>
      </c>
      <c r="F31" s="118">
        <v>38248</v>
      </c>
      <c r="G31" s="9" t="s">
        <v>662</v>
      </c>
    </row>
    <row r="32" spans="1:7" s="8" customFormat="1" ht="12.75">
      <c r="A32" s="122" t="s">
        <v>145</v>
      </c>
      <c r="B32" s="108" t="s">
        <v>146</v>
      </c>
      <c r="C32" s="108"/>
      <c r="D32" s="122" t="s">
        <v>241</v>
      </c>
      <c r="E32" s="122" t="s">
        <v>41</v>
      </c>
      <c r="F32" s="118">
        <v>38253</v>
      </c>
      <c r="G32" s="9"/>
    </row>
    <row r="33" spans="1:6" ht="12.75">
      <c r="A33" s="122" t="s">
        <v>66</v>
      </c>
      <c r="B33" s="108" t="s">
        <v>147</v>
      </c>
      <c r="C33" s="108"/>
      <c r="D33" s="122" t="s">
        <v>255</v>
      </c>
      <c r="E33" s="122" t="s">
        <v>9</v>
      </c>
      <c r="F33" s="118">
        <v>33479</v>
      </c>
    </row>
    <row r="34" spans="1:6" ht="13.5" thickBot="1">
      <c r="A34" s="193" t="s">
        <v>356</v>
      </c>
      <c r="B34" s="153" t="s">
        <v>357</v>
      </c>
      <c r="C34" s="153"/>
      <c r="D34" s="193" t="s">
        <v>358</v>
      </c>
      <c r="E34" s="193" t="s">
        <v>9</v>
      </c>
      <c r="F34" s="209">
        <v>29825</v>
      </c>
    </row>
    <row r="35" spans="1:6" ht="12.75">
      <c r="A35" s="210" t="s">
        <v>73</v>
      </c>
      <c r="B35" s="163" t="s">
        <v>385</v>
      </c>
      <c r="C35" s="163"/>
      <c r="D35" s="211" t="s">
        <v>216</v>
      </c>
      <c r="E35" s="211" t="s">
        <v>340</v>
      </c>
      <c r="F35" s="212">
        <v>32382</v>
      </c>
    </row>
    <row r="36" spans="1:6" ht="13.5" thickBot="1">
      <c r="A36" s="197" t="s">
        <v>463</v>
      </c>
      <c r="B36" s="169"/>
      <c r="C36" s="169"/>
      <c r="D36" s="198" t="s">
        <v>390</v>
      </c>
      <c r="E36" s="200"/>
      <c r="F36" s="213"/>
    </row>
    <row r="37" spans="1:6" ht="12.75">
      <c r="A37" s="195" t="s">
        <v>73</v>
      </c>
      <c r="B37" s="176" t="s">
        <v>650</v>
      </c>
      <c r="C37" s="176"/>
      <c r="D37" s="187" t="s">
        <v>610</v>
      </c>
      <c r="E37" s="187" t="s">
        <v>14</v>
      </c>
      <c r="F37" s="188">
        <v>44390</v>
      </c>
    </row>
    <row r="38" spans="1:6" ht="13.5" thickBot="1">
      <c r="A38" s="197" t="s">
        <v>651</v>
      </c>
      <c r="B38" s="178"/>
      <c r="C38" s="179"/>
      <c r="D38" s="198" t="s">
        <v>652</v>
      </c>
      <c r="E38" s="190"/>
      <c r="F38" s="191"/>
    </row>
    <row r="39" spans="1:6" ht="12.75">
      <c r="A39" s="184" t="s">
        <v>90</v>
      </c>
      <c r="B39" s="296">
        <v>1843</v>
      </c>
      <c r="C39" s="297"/>
      <c r="D39" s="298" t="s">
        <v>544</v>
      </c>
      <c r="E39" s="298" t="s">
        <v>341</v>
      </c>
      <c r="F39" s="299">
        <v>42630</v>
      </c>
    </row>
    <row r="40" spans="1:6" ht="13.5" thickBot="1">
      <c r="A40" s="197" t="s">
        <v>624</v>
      </c>
      <c r="B40" s="178"/>
      <c r="C40" s="179"/>
      <c r="D40" s="298" t="s">
        <v>599</v>
      </c>
      <c r="E40" s="298"/>
      <c r="F40" s="299"/>
    </row>
    <row r="41" spans="1:7" ht="12.75">
      <c r="A41" s="214" t="s">
        <v>31</v>
      </c>
      <c r="B41" s="162" t="s">
        <v>568</v>
      </c>
      <c r="C41" s="163"/>
      <c r="D41" s="165" t="s">
        <v>246</v>
      </c>
      <c r="E41" s="165" t="s">
        <v>45</v>
      </c>
      <c r="F41" s="212">
        <v>30494</v>
      </c>
      <c r="G41"/>
    </row>
    <row r="42" spans="1:7" ht="13.5" thickBot="1">
      <c r="A42" s="215"/>
      <c r="B42" s="168"/>
      <c r="C42" s="169"/>
      <c r="D42" s="171" t="s">
        <v>245</v>
      </c>
      <c r="E42" s="171"/>
      <c r="F42" s="213"/>
      <c r="G42"/>
    </row>
    <row r="43" spans="1:7" ht="12.75">
      <c r="A43" s="214"/>
      <c r="B43" s="162" t="s">
        <v>568</v>
      </c>
      <c r="C43" s="163"/>
      <c r="D43" s="165"/>
      <c r="E43" s="165" t="s">
        <v>14</v>
      </c>
      <c r="F43" s="166">
        <v>30570</v>
      </c>
      <c r="G43"/>
    </row>
    <row r="44" spans="1:7" ht="13.5" thickBot="1">
      <c r="A44" s="215"/>
      <c r="B44" s="168"/>
      <c r="C44" s="169"/>
      <c r="D44" s="200"/>
      <c r="E44" s="200"/>
      <c r="F44" s="213"/>
      <c r="G44"/>
    </row>
    <row r="45" spans="1:6" s="8" customFormat="1" ht="12.75">
      <c r="A45" s="214" t="s">
        <v>42</v>
      </c>
      <c r="B45" s="216" t="s">
        <v>185</v>
      </c>
      <c r="C45" s="163"/>
      <c r="D45" s="165" t="s">
        <v>247</v>
      </c>
      <c r="E45" s="165" t="s">
        <v>49</v>
      </c>
      <c r="F45" s="166">
        <v>29397</v>
      </c>
    </row>
    <row r="46" spans="1:6" s="8" customFormat="1" ht="13.5" thickBot="1">
      <c r="A46" s="215"/>
      <c r="B46" s="217"/>
      <c r="C46" s="169"/>
      <c r="D46" s="171" t="s">
        <v>223</v>
      </c>
      <c r="E46" s="171"/>
      <c r="F46" s="172"/>
    </row>
    <row r="47" spans="1:6" ht="12.75">
      <c r="A47" s="195" t="s">
        <v>69</v>
      </c>
      <c r="B47" s="176" t="s">
        <v>580</v>
      </c>
      <c r="C47" s="176"/>
      <c r="D47" s="187" t="s">
        <v>581</v>
      </c>
      <c r="E47" s="187" t="s">
        <v>49</v>
      </c>
      <c r="F47" s="188">
        <v>41868</v>
      </c>
    </row>
    <row r="48" spans="1:6" ht="13.5" thickBot="1">
      <c r="A48" s="199"/>
      <c r="B48" s="179"/>
      <c r="C48" s="179"/>
      <c r="D48" s="190" t="s">
        <v>582</v>
      </c>
      <c r="E48" s="190"/>
      <c r="F48" s="191"/>
    </row>
    <row r="49" spans="1:6" ht="12.75">
      <c r="A49" s="195" t="s">
        <v>52</v>
      </c>
      <c r="B49" s="163" t="s">
        <v>148</v>
      </c>
      <c r="C49" s="163"/>
      <c r="D49" s="196" t="s">
        <v>260</v>
      </c>
      <c r="E49" s="196" t="s">
        <v>10</v>
      </c>
      <c r="F49" s="212">
        <v>35226</v>
      </c>
    </row>
    <row r="50" spans="1:6" ht="13.5" thickBot="1">
      <c r="A50" s="199"/>
      <c r="B50" s="169"/>
      <c r="C50" s="169"/>
      <c r="D50" s="200" t="s">
        <v>284</v>
      </c>
      <c r="E50" s="200"/>
      <c r="F50" s="213"/>
    </row>
    <row r="51" spans="1:6" ht="12.75">
      <c r="A51" s="156" t="s">
        <v>53</v>
      </c>
      <c r="B51" s="173" t="s">
        <v>567</v>
      </c>
      <c r="C51" s="174"/>
      <c r="D51" s="156" t="s">
        <v>522</v>
      </c>
      <c r="E51" s="156" t="s">
        <v>40</v>
      </c>
      <c r="F51" s="294">
        <v>41519</v>
      </c>
    </row>
    <row r="52" spans="1:6" ht="12.75">
      <c r="A52" s="122" t="s">
        <v>21</v>
      </c>
      <c r="B52" s="108"/>
      <c r="C52" s="108"/>
      <c r="D52" s="122"/>
      <c r="E52" s="122"/>
      <c r="F52" s="118"/>
    </row>
    <row r="53" spans="1:6" ht="12.75">
      <c r="A53" s="122"/>
      <c r="B53" s="108"/>
      <c r="C53" s="108"/>
      <c r="D53" s="122"/>
      <c r="E53" s="122"/>
      <c r="F53" s="118"/>
    </row>
  </sheetData>
  <sheetProtection password="CC3B" sheet="1"/>
  <printOptions/>
  <pageMargins left="0.75" right="0.75" top="1" bottom="1" header="0.4921259845" footer="0.4921259845"/>
  <pageSetup orientation="portrait" paperSize="9" r:id="rId1"/>
  <ignoredErrors>
    <ignoredError sqref="B24:B25 B27 B49 B35:B37 B7" numberStoredAsText="1"/>
    <ignoredError sqref="B26 B28" numberStoredAsText="1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5.7109375" style="27" customWidth="1"/>
    <col min="2" max="2" width="10.7109375" style="2" customWidth="1"/>
    <col min="3" max="3" width="5.7109375" style="96" customWidth="1"/>
    <col min="4" max="4" width="40.7109375" style="27" customWidth="1"/>
    <col min="5" max="5" width="15.7109375" style="27" customWidth="1"/>
    <col min="6" max="6" width="12.7109375" style="70" customWidth="1"/>
    <col min="7" max="7" width="11.7109375" style="0" customWidth="1"/>
    <col min="8" max="8" width="5.8515625" style="0" customWidth="1"/>
    <col min="9" max="10" width="6.00390625" style="0" customWidth="1"/>
    <col min="11" max="11" width="5.7109375" style="0" customWidth="1"/>
    <col min="12" max="12" width="5.28125" style="0" customWidth="1"/>
    <col min="13" max="13" width="5.421875" style="0" customWidth="1"/>
  </cols>
  <sheetData>
    <row r="1" spans="1:6" ht="12.75">
      <c r="A1" s="91" t="str">
        <f>N!A1</f>
        <v>PAIMION URHEILIJAT / SEURAENNÄTYKSET / 31.12.2023</v>
      </c>
      <c r="B1" s="89"/>
      <c r="C1" s="94"/>
      <c r="D1" s="88"/>
      <c r="E1" s="88"/>
      <c r="F1" s="90"/>
    </row>
    <row r="2" spans="1:6" ht="12.75">
      <c r="A2" s="84" t="s">
        <v>172</v>
      </c>
      <c r="B2" s="85"/>
      <c r="C2" s="92"/>
      <c r="D2" s="86"/>
      <c r="E2" s="86"/>
      <c r="F2" s="87"/>
    </row>
    <row r="3" spans="1:6" ht="12.75">
      <c r="A3" s="81" t="s">
        <v>0</v>
      </c>
      <c r="B3" s="82" t="s">
        <v>1</v>
      </c>
      <c r="C3" s="95"/>
      <c r="D3" s="81" t="s">
        <v>2</v>
      </c>
      <c r="E3" s="81" t="s">
        <v>269</v>
      </c>
      <c r="F3" s="83" t="s">
        <v>268</v>
      </c>
    </row>
    <row r="4" spans="1:6" ht="12.75">
      <c r="A4" s="23" t="s">
        <v>61</v>
      </c>
      <c r="B4" s="6" t="s">
        <v>173</v>
      </c>
      <c r="C4" s="6" t="s">
        <v>292</v>
      </c>
      <c r="D4" s="23" t="s">
        <v>244</v>
      </c>
      <c r="E4" s="23" t="s">
        <v>60</v>
      </c>
      <c r="F4" s="71">
        <v>35974</v>
      </c>
    </row>
    <row r="5" spans="1:6" ht="12.75" customHeight="1">
      <c r="A5" s="23" t="s">
        <v>25</v>
      </c>
      <c r="B5" s="5">
        <v>13.43</v>
      </c>
      <c r="C5" s="6" t="s">
        <v>289</v>
      </c>
      <c r="D5" s="23" t="s">
        <v>244</v>
      </c>
      <c r="E5" s="23" t="s">
        <v>23</v>
      </c>
      <c r="F5" s="71">
        <v>35954</v>
      </c>
    </row>
    <row r="6" spans="1:6" ht="12.75" customHeight="1">
      <c r="A6" s="60" t="s">
        <v>159</v>
      </c>
      <c r="B6" s="63" t="s">
        <v>590</v>
      </c>
      <c r="C6" s="69" t="s">
        <v>362</v>
      </c>
      <c r="D6" s="60" t="s">
        <v>583</v>
      </c>
      <c r="E6" s="60" t="s">
        <v>9</v>
      </c>
      <c r="F6" s="102">
        <v>42219</v>
      </c>
    </row>
    <row r="7" spans="1:6" ht="12.75" customHeight="1">
      <c r="A7" s="60"/>
      <c r="B7" s="63">
        <v>22.38</v>
      </c>
      <c r="C7" s="69" t="s">
        <v>299</v>
      </c>
      <c r="D7" s="59" t="s">
        <v>256</v>
      </c>
      <c r="E7" s="59" t="s">
        <v>23</v>
      </c>
      <c r="F7" s="123">
        <v>37864</v>
      </c>
    </row>
    <row r="8" spans="1:6" ht="12.75" customHeight="1">
      <c r="A8" s="60"/>
      <c r="B8" s="63" t="s">
        <v>160</v>
      </c>
      <c r="C8" s="69" t="s">
        <v>296</v>
      </c>
      <c r="D8" s="60" t="s">
        <v>244</v>
      </c>
      <c r="E8" s="60" t="s">
        <v>13</v>
      </c>
      <c r="F8" s="102">
        <v>35578</v>
      </c>
    </row>
    <row r="9" spans="1:6" ht="12.75" customHeight="1">
      <c r="A9" s="12" t="s">
        <v>26</v>
      </c>
      <c r="B9" s="13">
        <v>28.09</v>
      </c>
      <c r="C9" s="16" t="s">
        <v>290</v>
      </c>
      <c r="D9" s="23" t="s">
        <v>244</v>
      </c>
      <c r="E9" s="12" t="s">
        <v>13</v>
      </c>
      <c r="F9" s="72">
        <v>35942</v>
      </c>
    </row>
    <row r="10" spans="1:6" ht="12.75">
      <c r="A10" s="23" t="s">
        <v>19</v>
      </c>
      <c r="B10" s="292" t="s">
        <v>569</v>
      </c>
      <c r="C10" s="6"/>
      <c r="D10" s="23" t="s">
        <v>248</v>
      </c>
      <c r="E10" s="60" t="s">
        <v>9</v>
      </c>
      <c r="F10" s="102">
        <v>30560</v>
      </c>
    </row>
    <row r="11" spans="1:6" ht="12.75" customHeight="1">
      <c r="A11" s="23" t="s">
        <v>62</v>
      </c>
      <c r="B11" s="5" t="s">
        <v>174</v>
      </c>
      <c r="C11" s="6"/>
      <c r="D11" s="23" t="s">
        <v>244</v>
      </c>
      <c r="E11" s="23" t="s">
        <v>13</v>
      </c>
      <c r="F11" s="72">
        <v>36018</v>
      </c>
    </row>
    <row r="12" spans="1:6" ht="12.75">
      <c r="A12" s="23" t="s">
        <v>28</v>
      </c>
      <c r="B12" s="5" t="s">
        <v>162</v>
      </c>
      <c r="C12" s="6"/>
      <c r="D12" s="23" t="s">
        <v>223</v>
      </c>
      <c r="E12" s="23" t="s">
        <v>9</v>
      </c>
      <c r="F12" s="72">
        <v>29388</v>
      </c>
    </row>
    <row r="13" spans="1:6" s="17" customFormat="1" ht="12.75">
      <c r="A13" s="58" t="s">
        <v>16</v>
      </c>
      <c r="B13" s="103" t="s">
        <v>453</v>
      </c>
      <c r="C13" s="104"/>
      <c r="D13" s="58" t="s">
        <v>242</v>
      </c>
      <c r="E13" s="105" t="s">
        <v>45</v>
      </c>
      <c r="F13" s="106">
        <v>38939</v>
      </c>
    </row>
    <row r="14" spans="1:6" s="10" customFormat="1" ht="12.75">
      <c r="A14" s="58" t="s">
        <v>29</v>
      </c>
      <c r="B14" s="13" t="s">
        <v>175</v>
      </c>
      <c r="C14" s="16"/>
      <c r="D14" s="58" t="s">
        <v>243</v>
      </c>
      <c r="E14" s="58" t="s">
        <v>23</v>
      </c>
      <c r="F14" s="72">
        <v>38599</v>
      </c>
    </row>
    <row r="15" spans="1:6" s="10" customFormat="1" ht="12.75">
      <c r="A15" s="58" t="s">
        <v>30</v>
      </c>
      <c r="B15" s="13"/>
      <c r="C15" s="16"/>
      <c r="D15" s="58"/>
      <c r="E15" s="58"/>
      <c r="F15" s="72"/>
    </row>
    <row r="16" spans="1:7" s="10" customFormat="1" ht="12.75">
      <c r="A16" s="60" t="s">
        <v>477</v>
      </c>
      <c r="B16" s="63">
        <v>9.98</v>
      </c>
      <c r="C16" s="69" t="s">
        <v>632</v>
      </c>
      <c r="D16" s="60" t="s">
        <v>610</v>
      </c>
      <c r="E16" s="60" t="s">
        <v>57</v>
      </c>
      <c r="F16" s="102">
        <v>44055</v>
      </c>
      <c r="G16" s="285" t="s">
        <v>479</v>
      </c>
    </row>
    <row r="17" spans="1:7" s="10" customFormat="1" ht="12.75">
      <c r="A17" s="60" t="s">
        <v>478</v>
      </c>
      <c r="B17" s="16" t="s">
        <v>176</v>
      </c>
      <c r="C17" s="16" t="s">
        <v>351</v>
      </c>
      <c r="D17" s="23" t="s">
        <v>244</v>
      </c>
      <c r="E17" s="58" t="s">
        <v>13</v>
      </c>
      <c r="F17" s="72">
        <v>35998</v>
      </c>
      <c r="G17" s="285">
        <v>-2006</v>
      </c>
    </row>
    <row r="18" spans="1:7" ht="12.75">
      <c r="A18" s="19" t="s">
        <v>476</v>
      </c>
      <c r="B18" s="63">
        <v>39.3</v>
      </c>
      <c r="C18" s="69" t="s">
        <v>251</v>
      </c>
      <c r="D18" s="19" t="s">
        <v>216</v>
      </c>
      <c r="E18" s="135" t="s">
        <v>9</v>
      </c>
      <c r="F18" s="93">
        <v>31624</v>
      </c>
      <c r="G18" s="1"/>
    </row>
    <row r="19" spans="1:6" ht="12.75">
      <c r="A19" s="60" t="s">
        <v>4</v>
      </c>
      <c r="B19" s="63">
        <v>154</v>
      </c>
      <c r="C19" s="69"/>
      <c r="D19" s="60" t="s">
        <v>216</v>
      </c>
      <c r="E19" s="132" t="s">
        <v>13</v>
      </c>
      <c r="F19" s="102">
        <v>32015</v>
      </c>
    </row>
    <row r="20" spans="1:6" ht="12.75">
      <c r="A20" s="60" t="s">
        <v>5</v>
      </c>
      <c r="B20" s="63">
        <v>200</v>
      </c>
      <c r="C20" s="69"/>
      <c r="D20" s="60" t="s">
        <v>261</v>
      </c>
      <c r="E20" s="60" t="s">
        <v>9</v>
      </c>
      <c r="F20" s="102">
        <v>36383</v>
      </c>
    </row>
    <row r="21" spans="1:6" ht="12.75">
      <c r="A21" s="60" t="s">
        <v>6</v>
      </c>
      <c r="B21" s="63">
        <v>502</v>
      </c>
      <c r="C21" s="69" t="s">
        <v>367</v>
      </c>
      <c r="D21" s="60" t="s">
        <v>216</v>
      </c>
      <c r="E21" s="60" t="s">
        <v>23</v>
      </c>
      <c r="F21" s="102">
        <v>31963</v>
      </c>
    </row>
    <row r="22" spans="1:6" ht="12.75">
      <c r="A22" s="60"/>
      <c r="B22" s="149">
        <v>482</v>
      </c>
      <c r="C22" s="69" t="s">
        <v>296</v>
      </c>
      <c r="D22" s="132" t="s">
        <v>244</v>
      </c>
      <c r="E22" s="132" t="s">
        <v>13</v>
      </c>
      <c r="F22" s="69" t="s">
        <v>363</v>
      </c>
    </row>
    <row r="23" spans="1:6" s="10" customFormat="1" ht="12.75">
      <c r="A23" s="59" t="s">
        <v>7</v>
      </c>
      <c r="B23" s="108" t="s">
        <v>177</v>
      </c>
      <c r="C23" s="108" t="s">
        <v>301</v>
      </c>
      <c r="D23" s="59" t="s">
        <v>256</v>
      </c>
      <c r="E23" s="59" t="s">
        <v>9</v>
      </c>
      <c r="F23" s="123">
        <v>38145</v>
      </c>
    </row>
    <row r="24" spans="1:6" ht="12.75">
      <c r="A24" s="60" t="s">
        <v>63</v>
      </c>
      <c r="B24" s="69" t="s">
        <v>178</v>
      </c>
      <c r="C24" s="69"/>
      <c r="D24" s="60" t="s">
        <v>216</v>
      </c>
      <c r="E24" s="60" t="s">
        <v>45</v>
      </c>
      <c r="F24" s="102">
        <v>31932</v>
      </c>
    </row>
    <row r="25" spans="1:6" ht="12.75">
      <c r="A25" s="60" t="s">
        <v>64</v>
      </c>
      <c r="B25" s="69" t="s">
        <v>179</v>
      </c>
      <c r="C25" s="69"/>
      <c r="D25" s="60" t="s">
        <v>216</v>
      </c>
      <c r="E25" s="60" t="s">
        <v>180</v>
      </c>
      <c r="F25" s="102">
        <v>32011</v>
      </c>
    </row>
    <row r="26" spans="1:6" ht="12.75">
      <c r="A26" s="150" t="s">
        <v>118</v>
      </c>
      <c r="B26" s="69" t="s">
        <v>355</v>
      </c>
      <c r="C26" s="69"/>
      <c r="D26" s="60" t="s">
        <v>216</v>
      </c>
      <c r="E26" s="60" t="s">
        <v>14</v>
      </c>
      <c r="F26" s="102">
        <v>31661</v>
      </c>
    </row>
    <row r="27" spans="1:6" ht="12.75">
      <c r="A27" s="60" t="s">
        <v>65</v>
      </c>
      <c r="B27" s="108" t="s">
        <v>181</v>
      </c>
      <c r="C27" s="108"/>
      <c r="D27" s="59" t="s">
        <v>241</v>
      </c>
      <c r="E27" s="133" t="s">
        <v>182</v>
      </c>
      <c r="F27" s="123">
        <v>37815</v>
      </c>
    </row>
    <row r="28" spans="1:6" ht="13.5" thickBot="1">
      <c r="A28" s="151" t="s">
        <v>66</v>
      </c>
      <c r="B28" s="152" t="s">
        <v>183</v>
      </c>
      <c r="C28" s="153"/>
      <c r="D28" s="154" t="s">
        <v>240</v>
      </c>
      <c r="E28" s="154" t="s">
        <v>9</v>
      </c>
      <c r="F28" s="155">
        <v>31276</v>
      </c>
    </row>
    <row r="29" spans="1:6" ht="12.75">
      <c r="A29" s="161" t="s">
        <v>73</v>
      </c>
      <c r="B29" s="162">
        <v>1623</v>
      </c>
      <c r="C29" s="163"/>
      <c r="D29" s="164" t="s">
        <v>244</v>
      </c>
      <c r="E29" s="165" t="s">
        <v>23</v>
      </c>
      <c r="F29" s="166">
        <v>35983</v>
      </c>
    </row>
    <row r="30" spans="1:6" ht="13.5" thickBot="1">
      <c r="A30" s="167" t="s">
        <v>460</v>
      </c>
      <c r="B30" s="168"/>
      <c r="C30" s="169"/>
      <c r="D30" s="170" t="s">
        <v>393</v>
      </c>
      <c r="E30" s="171"/>
      <c r="F30" s="172"/>
    </row>
    <row r="31" spans="1:6" ht="12.75">
      <c r="A31" s="161" t="s">
        <v>184</v>
      </c>
      <c r="B31" s="162">
        <v>1409</v>
      </c>
      <c r="C31" s="163"/>
      <c r="D31" s="165" t="s">
        <v>278</v>
      </c>
      <c r="E31" s="165" t="s">
        <v>9</v>
      </c>
      <c r="F31" s="166">
        <v>34868</v>
      </c>
    </row>
    <row r="32" spans="1:6" ht="13.5" thickBot="1">
      <c r="A32" s="167" t="s">
        <v>461</v>
      </c>
      <c r="B32" s="168"/>
      <c r="C32" s="169"/>
      <c r="D32" s="170" t="s">
        <v>391</v>
      </c>
      <c r="E32" s="171"/>
      <c r="F32" s="172"/>
    </row>
    <row r="33" spans="1:6" ht="12.75">
      <c r="A33" s="161" t="s">
        <v>67</v>
      </c>
      <c r="B33" s="175">
        <v>1341</v>
      </c>
      <c r="C33" s="176"/>
      <c r="D33" s="164" t="s">
        <v>216</v>
      </c>
      <c r="E33" s="164" t="s">
        <v>72</v>
      </c>
      <c r="F33" s="177">
        <v>32005</v>
      </c>
    </row>
    <row r="34" spans="1:6" ht="13.5" thickBot="1">
      <c r="A34" s="167" t="s">
        <v>383</v>
      </c>
      <c r="B34" s="178"/>
      <c r="C34" s="179"/>
      <c r="D34" s="180" t="s">
        <v>392</v>
      </c>
      <c r="E34" s="181"/>
      <c r="F34" s="182"/>
    </row>
    <row r="35" spans="1:6" ht="12.75">
      <c r="A35" s="161" t="s">
        <v>31</v>
      </c>
      <c r="B35" s="162" t="s">
        <v>568</v>
      </c>
      <c r="C35" s="176"/>
      <c r="D35" s="165" t="s">
        <v>246</v>
      </c>
      <c r="E35" s="164" t="s">
        <v>45</v>
      </c>
      <c r="F35" s="177">
        <v>30494</v>
      </c>
    </row>
    <row r="36" spans="1:6" ht="13.5" thickBot="1">
      <c r="A36" s="183"/>
      <c r="B36" s="178"/>
      <c r="C36" s="179"/>
      <c r="D36" s="171" t="s">
        <v>245</v>
      </c>
      <c r="E36" s="181"/>
      <c r="F36" s="182"/>
    </row>
    <row r="37" spans="1:6" ht="12.75">
      <c r="A37" s="161"/>
      <c r="B37" s="162" t="s">
        <v>568</v>
      </c>
      <c r="C37" s="176"/>
      <c r="D37" s="165"/>
      <c r="E37" s="164" t="s">
        <v>14</v>
      </c>
      <c r="F37" s="177">
        <v>30570</v>
      </c>
    </row>
    <row r="38" spans="1:6" ht="13.5" thickBot="1">
      <c r="A38" s="183"/>
      <c r="B38" s="178"/>
      <c r="C38" s="179"/>
      <c r="D38" s="171"/>
      <c r="E38" s="181"/>
      <c r="F38" s="182"/>
    </row>
    <row r="39" spans="1:6" ht="12.75">
      <c r="A39" s="195" t="s">
        <v>345</v>
      </c>
      <c r="B39" s="175" t="s">
        <v>384</v>
      </c>
      <c r="C39" s="176"/>
      <c r="D39" s="165"/>
      <c r="E39" s="164" t="s">
        <v>14</v>
      </c>
      <c r="F39" s="177">
        <v>30536</v>
      </c>
    </row>
    <row r="40" spans="1:6" ht="13.5" thickBot="1">
      <c r="A40" s="199" t="s">
        <v>576</v>
      </c>
      <c r="B40" s="178"/>
      <c r="C40" s="179"/>
      <c r="D40" s="171"/>
      <c r="E40" s="181"/>
      <c r="F40" s="182"/>
    </row>
    <row r="41" spans="1:6" s="8" customFormat="1" ht="12.75">
      <c r="A41" s="161" t="s">
        <v>42</v>
      </c>
      <c r="B41" s="185" t="s">
        <v>185</v>
      </c>
      <c r="C41" s="176"/>
      <c r="D41" s="164" t="s">
        <v>247</v>
      </c>
      <c r="E41" s="164" t="s">
        <v>49</v>
      </c>
      <c r="F41" s="177">
        <v>29397</v>
      </c>
    </row>
    <row r="42" spans="1:6" s="8" customFormat="1" ht="13.5" thickBot="1">
      <c r="A42" s="183"/>
      <c r="B42" s="186"/>
      <c r="C42" s="179"/>
      <c r="D42" s="181" t="s">
        <v>223</v>
      </c>
      <c r="E42" s="181"/>
      <c r="F42" s="182"/>
    </row>
    <row r="43" spans="1:6" s="8" customFormat="1" ht="12.75">
      <c r="A43" s="195" t="s">
        <v>69</v>
      </c>
      <c r="B43" s="163" t="s">
        <v>537</v>
      </c>
      <c r="C43" s="163"/>
      <c r="D43" s="196" t="s">
        <v>538</v>
      </c>
      <c r="E43" s="196" t="s">
        <v>14</v>
      </c>
      <c r="F43" s="212">
        <v>41147</v>
      </c>
    </row>
    <row r="44" spans="1:6" ht="13.5" thickBot="1">
      <c r="A44" s="199"/>
      <c r="B44" s="169"/>
      <c r="C44" s="169"/>
      <c r="D44" s="200" t="s">
        <v>539</v>
      </c>
      <c r="E44" s="200"/>
      <c r="F44" s="213"/>
    </row>
    <row r="45" spans="1:6" ht="12.75">
      <c r="A45" s="156" t="s">
        <v>53</v>
      </c>
      <c r="B45" s="173" t="s">
        <v>567</v>
      </c>
      <c r="C45" s="174"/>
      <c r="D45" s="156" t="s">
        <v>522</v>
      </c>
      <c r="E45" s="156" t="s">
        <v>40</v>
      </c>
      <c r="F45" s="294">
        <v>41519</v>
      </c>
    </row>
    <row r="46" ht="12.75">
      <c r="A46" s="24"/>
    </row>
    <row r="47" ht="12.75">
      <c r="A47" s="24"/>
    </row>
  </sheetData>
  <sheetProtection password="CC3B" sheet="1"/>
  <printOptions/>
  <pageMargins left="0.75" right="0.75" top="1" bottom="1" header="0.4921259845" footer="0.4921259845"/>
  <pageSetup horizontalDpi="300" verticalDpi="300" orientation="portrait" paperSize="9" r:id="rId1"/>
  <ignoredErrors>
    <ignoredError sqref="B17:B22 B4" numberStoredAsText="1"/>
    <ignoredError sqref="B23:B24" numberStoredAsText="1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0">
      <selection activeCell="B25" sqref="B25:F26"/>
    </sheetView>
  </sheetViews>
  <sheetFormatPr defaultColWidth="9.140625" defaultRowHeight="12.75"/>
  <cols>
    <col min="1" max="1" width="35.7109375" style="27" customWidth="1"/>
    <col min="2" max="2" width="10.7109375" style="2" customWidth="1"/>
    <col min="3" max="3" width="5.7109375" style="96" customWidth="1"/>
    <col min="4" max="4" width="40.7109375" style="27" customWidth="1"/>
    <col min="5" max="5" width="15.7109375" style="27" customWidth="1"/>
    <col min="6" max="6" width="12.7109375" style="70" customWidth="1"/>
    <col min="8" max="8" width="5.28125" style="0" customWidth="1"/>
    <col min="9" max="10" width="5.421875" style="0" customWidth="1"/>
    <col min="11" max="11" width="5.28125" style="0" customWidth="1"/>
    <col min="12" max="12" width="4.421875" style="0" customWidth="1"/>
  </cols>
  <sheetData>
    <row r="1" spans="1:6" ht="12.75">
      <c r="A1" s="91" t="str">
        <f>N!A1</f>
        <v>PAIMION URHEILIJAT / SEURAENNÄTYKSET / 31.12.2023</v>
      </c>
      <c r="B1" s="89"/>
      <c r="C1" s="94"/>
      <c r="D1" s="88"/>
      <c r="E1" s="88"/>
      <c r="F1" s="90"/>
    </row>
    <row r="2" spans="1:6" ht="12.75">
      <c r="A2" s="84" t="s">
        <v>158</v>
      </c>
      <c r="B2" s="85"/>
      <c r="C2" s="92"/>
      <c r="D2" s="86"/>
      <c r="E2" s="86"/>
      <c r="F2" s="87"/>
    </row>
    <row r="3" spans="1:6" ht="12.75">
      <c r="A3" s="81" t="s">
        <v>0</v>
      </c>
      <c r="B3" s="82" t="s">
        <v>1</v>
      </c>
      <c r="C3" s="95"/>
      <c r="D3" s="81" t="s">
        <v>2</v>
      </c>
      <c r="E3" s="81" t="s">
        <v>269</v>
      </c>
      <c r="F3" s="83" t="s">
        <v>268</v>
      </c>
    </row>
    <row r="4" spans="1:6" ht="12.75">
      <c r="A4" s="23" t="s">
        <v>61</v>
      </c>
      <c r="B4" s="15">
        <v>8.8</v>
      </c>
      <c r="C4" s="16" t="s">
        <v>292</v>
      </c>
      <c r="D4" s="23" t="s">
        <v>244</v>
      </c>
      <c r="E4" s="58" t="s">
        <v>13</v>
      </c>
      <c r="F4" s="72">
        <v>35585</v>
      </c>
    </row>
    <row r="5" spans="1:6" ht="12.75">
      <c r="A5" s="60"/>
      <c r="B5" s="108" t="s">
        <v>414</v>
      </c>
      <c r="C5" s="108" t="s">
        <v>287</v>
      </c>
      <c r="D5" s="60" t="s">
        <v>244</v>
      </c>
      <c r="E5" s="59" t="s">
        <v>51</v>
      </c>
      <c r="F5" s="123">
        <v>35627</v>
      </c>
    </row>
    <row r="6" spans="1:6" ht="12.75">
      <c r="A6" s="60" t="s">
        <v>36</v>
      </c>
      <c r="B6" s="124">
        <v>14.7</v>
      </c>
      <c r="C6" s="69" t="s">
        <v>292</v>
      </c>
      <c r="D6" s="60" t="s">
        <v>216</v>
      </c>
      <c r="E6" s="59" t="s">
        <v>23</v>
      </c>
      <c r="F6" s="102">
        <v>31565</v>
      </c>
    </row>
    <row r="7" spans="1:6" ht="12.75">
      <c r="A7" s="60"/>
      <c r="B7" s="124" t="s">
        <v>331</v>
      </c>
      <c r="C7" s="69"/>
      <c r="D7" s="60" t="s">
        <v>332</v>
      </c>
      <c r="E7" s="59" t="s">
        <v>45</v>
      </c>
      <c r="F7" s="102">
        <v>30109</v>
      </c>
    </row>
    <row r="8" spans="1:6" ht="12.75">
      <c r="A8" s="60"/>
      <c r="B8" s="124" t="s">
        <v>331</v>
      </c>
      <c r="C8" s="69"/>
      <c r="D8" s="60" t="s">
        <v>348</v>
      </c>
      <c r="E8" s="59" t="s">
        <v>14</v>
      </c>
      <c r="F8" s="102">
        <v>30570</v>
      </c>
    </row>
    <row r="9" spans="1:6" ht="12.75">
      <c r="A9" s="60" t="s">
        <v>159</v>
      </c>
      <c r="B9" s="63" t="s">
        <v>590</v>
      </c>
      <c r="C9" s="69" t="s">
        <v>362</v>
      </c>
      <c r="D9" s="60" t="s">
        <v>591</v>
      </c>
      <c r="E9" s="60" t="s">
        <v>9</v>
      </c>
      <c r="F9" s="102">
        <v>42219</v>
      </c>
    </row>
    <row r="10" spans="1:6" ht="12.75">
      <c r="A10" s="60"/>
      <c r="B10" s="63">
        <v>22.38</v>
      </c>
      <c r="C10" s="69" t="s">
        <v>299</v>
      </c>
      <c r="D10" s="59" t="s">
        <v>256</v>
      </c>
      <c r="E10" s="59" t="s">
        <v>23</v>
      </c>
      <c r="F10" s="123">
        <v>37864</v>
      </c>
    </row>
    <row r="11" spans="1:6" ht="12.75">
      <c r="A11" s="60"/>
      <c r="B11" s="63" t="s">
        <v>160</v>
      </c>
      <c r="C11" s="69" t="s">
        <v>296</v>
      </c>
      <c r="D11" s="60" t="s">
        <v>244</v>
      </c>
      <c r="E11" s="60" t="s">
        <v>13</v>
      </c>
      <c r="F11" s="102">
        <v>35578</v>
      </c>
    </row>
    <row r="12" spans="1:6" ht="12.75">
      <c r="A12" s="60" t="s">
        <v>26</v>
      </c>
      <c r="B12" s="63" t="s">
        <v>347</v>
      </c>
      <c r="C12" s="69"/>
      <c r="D12" s="60" t="s">
        <v>216</v>
      </c>
      <c r="E12" s="60" t="s">
        <v>9</v>
      </c>
      <c r="F12" s="102">
        <v>31610</v>
      </c>
    </row>
    <row r="13" spans="1:6" ht="12.75">
      <c r="A13" s="59" t="s">
        <v>19</v>
      </c>
      <c r="B13" s="109" t="s">
        <v>346</v>
      </c>
      <c r="C13" s="108"/>
      <c r="D13" s="60" t="s">
        <v>249</v>
      </c>
      <c r="E13" s="59" t="s">
        <v>45</v>
      </c>
      <c r="F13" s="123">
        <v>30921</v>
      </c>
    </row>
    <row r="14" spans="1:6" ht="12.75">
      <c r="A14" s="59"/>
      <c r="B14" s="109">
        <v>49.72</v>
      </c>
      <c r="C14" s="108"/>
      <c r="D14" s="60" t="s">
        <v>216</v>
      </c>
      <c r="E14" s="59" t="s">
        <v>13</v>
      </c>
      <c r="F14" s="123">
        <v>31553</v>
      </c>
    </row>
    <row r="15" spans="1:6" s="10" customFormat="1" ht="12.75">
      <c r="A15" s="59" t="s">
        <v>62</v>
      </c>
      <c r="B15" s="109" t="s">
        <v>161</v>
      </c>
      <c r="C15" s="108"/>
      <c r="D15" s="59" t="s">
        <v>242</v>
      </c>
      <c r="E15" s="59" t="s">
        <v>23</v>
      </c>
      <c r="F15" s="123">
        <v>38598</v>
      </c>
    </row>
    <row r="16" spans="1:6" s="10" customFormat="1" ht="12.75">
      <c r="A16" s="59" t="s">
        <v>28</v>
      </c>
      <c r="B16" s="109" t="s">
        <v>162</v>
      </c>
      <c r="C16" s="108"/>
      <c r="D16" s="59" t="s">
        <v>223</v>
      </c>
      <c r="E16" s="59" t="s">
        <v>9</v>
      </c>
      <c r="F16" s="123">
        <v>29391</v>
      </c>
    </row>
    <row r="17" spans="1:6" s="14" customFormat="1" ht="12.75">
      <c r="A17" s="133" t="s">
        <v>16</v>
      </c>
      <c r="B17" s="69" t="s">
        <v>628</v>
      </c>
      <c r="C17" s="69"/>
      <c r="D17" s="19" t="s">
        <v>610</v>
      </c>
      <c r="E17" s="60" t="s">
        <v>13</v>
      </c>
      <c r="F17" s="69" t="s">
        <v>629</v>
      </c>
    </row>
    <row r="18" spans="1:6" s="14" customFormat="1" ht="12.75">
      <c r="A18" s="133" t="s">
        <v>29</v>
      </c>
      <c r="B18" s="69" t="s">
        <v>163</v>
      </c>
      <c r="C18" s="69"/>
      <c r="D18" s="60" t="s">
        <v>243</v>
      </c>
      <c r="E18" s="132" t="s">
        <v>10</v>
      </c>
      <c r="F18" s="102">
        <v>38146</v>
      </c>
    </row>
    <row r="19" spans="1:6" s="14" customFormat="1" ht="12.75">
      <c r="A19" s="122" t="s">
        <v>471</v>
      </c>
      <c r="B19" s="63">
        <v>10.26</v>
      </c>
      <c r="C19" s="69" t="s">
        <v>292</v>
      </c>
      <c r="D19" s="60" t="s">
        <v>244</v>
      </c>
      <c r="E19" s="60" t="s">
        <v>9</v>
      </c>
      <c r="F19" s="102">
        <v>35673</v>
      </c>
    </row>
    <row r="20" spans="1:6" s="10" customFormat="1" ht="12.75">
      <c r="A20" s="59" t="s">
        <v>473</v>
      </c>
      <c r="B20" s="69" t="s">
        <v>626</v>
      </c>
      <c r="C20" s="69" t="s">
        <v>295</v>
      </c>
      <c r="D20" s="19" t="s">
        <v>610</v>
      </c>
      <c r="E20" s="60" t="s">
        <v>13</v>
      </c>
      <c r="F20" s="69" t="s">
        <v>627</v>
      </c>
    </row>
    <row r="21" spans="1:6" s="10" customFormat="1" ht="12.75">
      <c r="A21" s="60" t="s">
        <v>472</v>
      </c>
      <c r="B21" s="109">
        <v>11.33</v>
      </c>
      <c r="C21" s="108" t="s">
        <v>305</v>
      </c>
      <c r="D21" s="59" t="s">
        <v>278</v>
      </c>
      <c r="E21" s="59" t="s">
        <v>13</v>
      </c>
      <c r="F21" s="123">
        <v>34517</v>
      </c>
    </row>
    <row r="22" spans="1:7" ht="12.75">
      <c r="A22" s="19" t="s">
        <v>476</v>
      </c>
      <c r="B22" s="63">
        <v>39.3</v>
      </c>
      <c r="C22" s="69" t="s">
        <v>251</v>
      </c>
      <c r="D22" s="19" t="s">
        <v>216</v>
      </c>
      <c r="E22" s="135" t="s">
        <v>9</v>
      </c>
      <c r="F22" s="93">
        <v>31624</v>
      </c>
      <c r="G22" s="1"/>
    </row>
    <row r="23" spans="1:6" ht="12.75">
      <c r="A23" s="60" t="s">
        <v>4</v>
      </c>
      <c r="B23" s="63">
        <v>151</v>
      </c>
      <c r="C23" s="69"/>
      <c r="D23" s="19" t="s">
        <v>541</v>
      </c>
      <c r="E23" s="132" t="s">
        <v>13</v>
      </c>
      <c r="F23" s="102">
        <v>42224</v>
      </c>
    </row>
    <row r="24" spans="1:6" ht="12.75">
      <c r="A24" s="60" t="s">
        <v>5</v>
      </c>
      <c r="B24" s="131"/>
      <c r="C24" s="108"/>
      <c r="D24" s="60"/>
      <c r="E24" s="59"/>
      <c r="F24" s="123"/>
    </row>
    <row r="25" spans="1:7" ht="12.75">
      <c r="A25" s="60" t="s">
        <v>406</v>
      </c>
      <c r="B25" s="109">
        <v>463</v>
      </c>
      <c r="C25" s="108" t="s">
        <v>292</v>
      </c>
      <c r="D25" s="60" t="s">
        <v>216</v>
      </c>
      <c r="E25" s="59" t="s">
        <v>15</v>
      </c>
      <c r="F25" s="123">
        <v>31647</v>
      </c>
      <c r="G25" s="110"/>
    </row>
    <row r="26" spans="1:7" ht="12.75">
      <c r="A26" s="60"/>
      <c r="B26" s="109" t="s">
        <v>452</v>
      </c>
      <c r="C26" s="108"/>
      <c r="D26" s="60" t="s">
        <v>278</v>
      </c>
      <c r="E26" s="59" t="s">
        <v>13</v>
      </c>
      <c r="F26" s="123">
        <v>34399</v>
      </c>
      <c r="G26" s="110"/>
    </row>
    <row r="27" spans="1:6" ht="12.75">
      <c r="A27" s="59" t="s">
        <v>300</v>
      </c>
      <c r="B27" s="108" t="s">
        <v>164</v>
      </c>
      <c r="C27" s="108" t="s">
        <v>299</v>
      </c>
      <c r="D27" s="59" t="s">
        <v>256</v>
      </c>
      <c r="E27" s="59" t="s">
        <v>23</v>
      </c>
      <c r="F27" s="123">
        <v>37863</v>
      </c>
    </row>
    <row r="28" spans="1:6" ht="12.75">
      <c r="A28" s="60" t="s">
        <v>165</v>
      </c>
      <c r="B28" s="108" t="s">
        <v>166</v>
      </c>
      <c r="C28" s="108"/>
      <c r="D28" s="60" t="s">
        <v>244</v>
      </c>
      <c r="E28" s="59" t="s">
        <v>49</v>
      </c>
      <c r="F28" s="123">
        <v>35644</v>
      </c>
    </row>
    <row r="29" spans="1:6" s="8" customFormat="1" ht="12.75">
      <c r="A29" s="60" t="s">
        <v>63</v>
      </c>
      <c r="B29" s="69" t="s">
        <v>167</v>
      </c>
      <c r="C29" s="69"/>
      <c r="D29" s="60" t="s">
        <v>216</v>
      </c>
      <c r="E29" s="60" t="s">
        <v>9</v>
      </c>
      <c r="F29" s="102">
        <v>31627</v>
      </c>
    </row>
    <row r="30" spans="1:6" ht="12.75">
      <c r="A30" s="60" t="s">
        <v>64</v>
      </c>
      <c r="B30" s="108" t="s">
        <v>168</v>
      </c>
      <c r="C30" s="108"/>
      <c r="D30" s="59" t="s">
        <v>241</v>
      </c>
      <c r="E30" s="59" t="s">
        <v>13</v>
      </c>
      <c r="F30" s="123">
        <v>37475</v>
      </c>
    </row>
    <row r="31" spans="1:6" ht="12.75">
      <c r="A31" s="150" t="s">
        <v>118</v>
      </c>
      <c r="B31" s="69" t="s">
        <v>355</v>
      </c>
      <c r="C31" s="69"/>
      <c r="D31" s="60" t="s">
        <v>216</v>
      </c>
      <c r="E31" s="60" t="s">
        <v>14</v>
      </c>
      <c r="F31" s="102">
        <v>31661</v>
      </c>
    </row>
    <row r="32" spans="1:6" ht="12.75">
      <c r="A32" s="60" t="s">
        <v>65</v>
      </c>
      <c r="B32" s="108" t="s">
        <v>169</v>
      </c>
      <c r="C32" s="108"/>
      <c r="D32" s="59" t="s">
        <v>241</v>
      </c>
      <c r="E32" s="59" t="s">
        <v>87</v>
      </c>
      <c r="F32" s="123">
        <v>37521</v>
      </c>
    </row>
    <row r="33" spans="1:12" s="10" customFormat="1" ht="13.5" thickBot="1">
      <c r="A33" s="154" t="s">
        <v>66</v>
      </c>
      <c r="B33" s="153" t="s">
        <v>170</v>
      </c>
      <c r="C33" s="153"/>
      <c r="D33" s="154" t="s">
        <v>243</v>
      </c>
      <c r="E33" s="154" t="s">
        <v>13</v>
      </c>
      <c r="F33" s="155">
        <v>38224</v>
      </c>
      <c r="H33"/>
      <c r="I33"/>
      <c r="J33"/>
      <c r="K33"/>
      <c r="L33"/>
    </row>
    <row r="34" spans="1:6" ht="12.75">
      <c r="A34" s="161" t="s">
        <v>67</v>
      </c>
      <c r="B34" s="163" t="s">
        <v>381</v>
      </c>
      <c r="C34" s="163"/>
      <c r="D34" s="165" t="s">
        <v>244</v>
      </c>
      <c r="E34" s="165" t="s">
        <v>51</v>
      </c>
      <c r="F34" s="166">
        <v>35627</v>
      </c>
    </row>
    <row r="35" spans="1:6" ht="13.5" thickBot="1">
      <c r="A35" s="192" t="s">
        <v>374</v>
      </c>
      <c r="B35" s="169"/>
      <c r="C35" s="169"/>
      <c r="D35" s="170" t="s">
        <v>570</v>
      </c>
      <c r="E35" s="171"/>
      <c r="F35" s="172"/>
    </row>
    <row r="36" spans="1:12" s="8" customFormat="1" ht="12.75">
      <c r="A36" s="161" t="s">
        <v>67</v>
      </c>
      <c r="B36" s="176" t="s">
        <v>382</v>
      </c>
      <c r="C36" s="176"/>
      <c r="D36" s="164" t="s">
        <v>216</v>
      </c>
      <c r="E36" s="164" t="s">
        <v>9</v>
      </c>
      <c r="F36" s="177">
        <v>31627</v>
      </c>
      <c r="H36"/>
      <c r="I36"/>
      <c r="J36"/>
      <c r="K36"/>
      <c r="L36"/>
    </row>
    <row r="37" spans="1:6" s="8" customFormat="1" ht="13.5" thickBot="1">
      <c r="A37" s="192" t="s">
        <v>380</v>
      </c>
      <c r="B37" s="179"/>
      <c r="C37" s="179"/>
      <c r="D37" s="180" t="s">
        <v>394</v>
      </c>
      <c r="E37" s="181"/>
      <c r="F37" s="182"/>
    </row>
    <row r="38" spans="1:6" ht="12.75">
      <c r="A38" s="161" t="s">
        <v>68</v>
      </c>
      <c r="B38" s="163" t="s">
        <v>171</v>
      </c>
      <c r="C38" s="163"/>
      <c r="D38" s="165" t="s">
        <v>571</v>
      </c>
      <c r="E38" s="165" t="s">
        <v>45</v>
      </c>
      <c r="F38" s="166">
        <v>35604</v>
      </c>
    </row>
    <row r="39" spans="1:6" ht="13.5" thickBot="1">
      <c r="A39" s="183"/>
      <c r="B39" s="169"/>
      <c r="C39" s="169"/>
      <c r="D39" s="171" t="s">
        <v>262</v>
      </c>
      <c r="E39" s="171"/>
      <c r="F39" s="172"/>
    </row>
    <row r="40" spans="1:7" s="110" customFormat="1" ht="12.75">
      <c r="A40" s="184" t="s">
        <v>31</v>
      </c>
      <c r="B40" s="176" t="s">
        <v>350</v>
      </c>
      <c r="C40" s="176"/>
      <c r="D40" s="187" t="s">
        <v>260</v>
      </c>
      <c r="E40" s="187" t="s">
        <v>14</v>
      </c>
      <c r="F40" s="188">
        <v>34505</v>
      </c>
      <c r="G40" s="101"/>
    </row>
    <row r="41" spans="1:7" s="110" customFormat="1" ht="13.5" thickBot="1">
      <c r="A41" s="189"/>
      <c r="B41" s="179"/>
      <c r="C41" s="179"/>
      <c r="D41" s="190" t="s">
        <v>284</v>
      </c>
      <c r="E41" s="190"/>
      <c r="F41" s="191"/>
      <c r="G41" s="101"/>
    </row>
    <row r="42" spans="1:6" ht="12.75">
      <c r="A42" s="195" t="s">
        <v>69</v>
      </c>
      <c r="B42" s="163" t="s">
        <v>537</v>
      </c>
      <c r="C42" s="163"/>
      <c r="D42" s="196" t="s">
        <v>538</v>
      </c>
      <c r="E42" s="196" t="s">
        <v>14</v>
      </c>
      <c r="F42" s="212">
        <v>41147</v>
      </c>
    </row>
    <row r="43" spans="1:6" ht="13.5" thickBot="1">
      <c r="A43" s="199"/>
      <c r="B43" s="169"/>
      <c r="C43" s="169"/>
      <c r="D43" s="200" t="s">
        <v>539</v>
      </c>
      <c r="E43" s="200"/>
      <c r="F43" s="213"/>
    </row>
    <row r="44" spans="1:6" ht="12.75">
      <c r="A44" s="159" t="s">
        <v>70</v>
      </c>
      <c r="B44" s="157" t="s">
        <v>540</v>
      </c>
      <c r="C44" s="158"/>
      <c r="D44" s="159" t="s">
        <v>522</v>
      </c>
      <c r="E44" s="159" t="s">
        <v>13</v>
      </c>
      <c r="F44" s="160">
        <v>41156</v>
      </c>
    </row>
    <row r="45" spans="1:6" ht="12.75">
      <c r="A45" s="60" t="s">
        <v>53</v>
      </c>
      <c r="B45" s="108"/>
      <c r="C45" s="108"/>
      <c r="D45" s="59"/>
      <c r="E45" s="59"/>
      <c r="F45" s="123"/>
    </row>
    <row r="46" spans="1:6" ht="12.75">
      <c r="A46" s="60"/>
      <c r="B46" s="108"/>
      <c r="C46" s="108"/>
      <c r="D46" s="59"/>
      <c r="E46" s="59"/>
      <c r="F46" s="123"/>
    </row>
  </sheetData>
  <sheetProtection password="CC3B" sheet="1"/>
  <printOptions/>
  <pageMargins left="0.75" right="0.75" top="1" bottom="1" header="0.4921259845" footer="0.4921259845"/>
  <pageSetup horizontalDpi="300" verticalDpi="300" orientation="portrait" paperSize="9" r:id="rId1"/>
  <ignoredErrors>
    <ignoredError sqref="B27:B33" twoDigitTextYear="1"/>
    <ignoredError sqref="B34:B40" numberStoredAsText="1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35.7109375" style="1" customWidth="1"/>
    <col min="2" max="2" width="10.7109375" style="2" customWidth="1"/>
    <col min="3" max="3" width="5.7109375" style="96" customWidth="1"/>
    <col min="4" max="4" width="40.7109375" style="1" customWidth="1"/>
    <col min="5" max="5" width="15.7109375" style="27" customWidth="1"/>
    <col min="6" max="6" width="12.7109375" style="70" customWidth="1"/>
    <col min="7" max="7" width="22.7109375" style="0" customWidth="1"/>
    <col min="8" max="8" width="6.7109375" style="0" customWidth="1"/>
    <col min="9" max="9" width="6.28125" style="0" customWidth="1"/>
    <col min="10" max="10" width="6.57421875" style="0" customWidth="1"/>
    <col min="11" max="11" width="5.8515625" style="0" customWidth="1"/>
    <col min="12" max="12" width="5.28125" style="0" customWidth="1"/>
    <col min="13" max="13" width="5.140625" style="0" customWidth="1"/>
  </cols>
  <sheetData>
    <row r="1" spans="1:6" ht="12.75">
      <c r="A1" s="91" t="str">
        <f>N!A1</f>
        <v>PAIMION URHEILIJAT / SEURAENNÄTYKSET / 31.12.2023</v>
      </c>
      <c r="B1" s="89"/>
      <c r="C1" s="94"/>
      <c r="D1" s="88"/>
      <c r="E1" s="88"/>
      <c r="F1" s="90"/>
    </row>
    <row r="2" spans="1:6" ht="12.75">
      <c r="A2" s="84" t="s">
        <v>197</v>
      </c>
      <c r="B2" s="85"/>
      <c r="C2" s="92"/>
      <c r="D2" s="86"/>
      <c r="E2" s="86"/>
      <c r="F2" s="87"/>
    </row>
    <row r="3" spans="1:6" ht="12.75">
      <c r="A3" s="81" t="s">
        <v>0</v>
      </c>
      <c r="B3" s="82" t="s">
        <v>1</v>
      </c>
      <c r="C3" s="95"/>
      <c r="D3" s="81" t="s">
        <v>2</v>
      </c>
      <c r="E3" s="81" t="s">
        <v>269</v>
      </c>
      <c r="F3" s="83" t="s">
        <v>268</v>
      </c>
    </row>
    <row r="4" spans="1:6" ht="12.75">
      <c r="A4" s="4" t="s">
        <v>61</v>
      </c>
      <c r="B4" s="6" t="s">
        <v>198</v>
      </c>
      <c r="C4" s="6"/>
      <c r="D4" s="19" t="s">
        <v>216</v>
      </c>
      <c r="E4" s="23" t="s">
        <v>297</v>
      </c>
      <c r="F4" s="71">
        <v>31251</v>
      </c>
    </row>
    <row r="5" spans="1:6" ht="12.75">
      <c r="A5" s="4"/>
      <c r="B5" s="5" t="s">
        <v>199</v>
      </c>
      <c r="C5" s="6"/>
      <c r="D5" s="19" t="s">
        <v>216</v>
      </c>
      <c r="E5" s="23" t="s">
        <v>298</v>
      </c>
      <c r="F5" s="71">
        <v>31189</v>
      </c>
    </row>
    <row r="6" spans="1:6" ht="12.75">
      <c r="A6" s="4"/>
      <c r="B6" s="6" t="s">
        <v>199</v>
      </c>
      <c r="C6" s="6"/>
      <c r="D6" s="4" t="s">
        <v>244</v>
      </c>
      <c r="E6" s="23" t="s">
        <v>45</v>
      </c>
      <c r="F6" s="71">
        <v>35325</v>
      </c>
    </row>
    <row r="7" spans="1:6" ht="12.75">
      <c r="A7" s="4" t="s">
        <v>25</v>
      </c>
      <c r="B7" s="6" t="s">
        <v>200</v>
      </c>
      <c r="C7" s="6"/>
      <c r="D7" s="4" t="s">
        <v>216</v>
      </c>
      <c r="E7" s="23" t="s">
        <v>14</v>
      </c>
      <c r="F7" s="111">
        <v>31202</v>
      </c>
    </row>
    <row r="8" spans="1:6" ht="12.75">
      <c r="A8" s="4" t="s">
        <v>44</v>
      </c>
      <c r="B8" s="6" t="s">
        <v>201</v>
      </c>
      <c r="C8" s="6"/>
      <c r="D8" s="4" t="s">
        <v>244</v>
      </c>
      <c r="E8" s="23" t="s">
        <v>14</v>
      </c>
      <c r="F8" s="71">
        <v>35281</v>
      </c>
    </row>
    <row r="9" spans="1:6" ht="12.75">
      <c r="A9" s="4" t="s">
        <v>26</v>
      </c>
      <c r="B9" s="5">
        <v>32.61</v>
      </c>
      <c r="C9" s="6" t="s">
        <v>351</v>
      </c>
      <c r="D9" s="4" t="s">
        <v>259</v>
      </c>
      <c r="E9" s="23" t="s">
        <v>9</v>
      </c>
      <c r="F9" s="71">
        <v>34494</v>
      </c>
    </row>
    <row r="10" spans="1:6" ht="12.75">
      <c r="A10" s="122"/>
      <c r="B10" s="109" t="s">
        <v>202</v>
      </c>
      <c r="C10" s="108"/>
      <c r="D10" s="122" t="s">
        <v>259</v>
      </c>
      <c r="E10" s="59" t="s">
        <v>45</v>
      </c>
      <c r="F10" s="123">
        <v>34548</v>
      </c>
    </row>
    <row r="11" spans="1:6" ht="12.75">
      <c r="A11" s="122" t="s">
        <v>19</v>
      </c>
      <c r="B11" s="108" t="s">
        <v>338</v>
      </c>
      <c r="C11" s="108"/>
      <c r="D11" s="122" t="s">
        <v>217</v>
      </c>
      <c r="E11" s="59"/>
      <c r="F11" s="108" t="s">
        <v>574</v>
      </c>
    </row>
    <row r="12" spans="1:6" s="10" customFormat="1" ht="12.75">
      <c r="A12" s="122" t="s">
        <v>62</v>
      </c>
      <c r="B12" s="108" t="s">
        <v>572</v>
      </c>
      <c r="C12" s="108"/>
      <c r="D12" s="122" t="s">
        <v>242</v>
      </c>
      <c r="E12" s="59" t="s">
        <v>13</v>
      </c>
      <c r="F12" s="123">
        <v>38234</v>
      </c>
    </row>
    <row r="13" spans="1:6" ht="12.75">
      <c r="A13" s="122" t="s">
        <v>28</v>
      </c>
      <c r="B13" s="109" t="s">
        <v>203</v>
      </c>
      <c r="C13" s="108"/>
      <c r="D13" s="122" t="s">
        <v>223</v>
      </c>
      <c r="E13" s="59" t="s">
        <v>13</v>
      </c>
      <c r="F13" s="123">
        <v>29104</v>
      </c>
    </row>
    <row r="14" spans="1:6" ht="12.75">
      <c r="A14" s="122"/>
      <c r="B14" s="109" t="s">
        <v>203</v>
      </c>
      <c r="C14" s="108"/>
      <c r="D14" s="122" t="s">
        <v>236</v>
      </c>
      <c r="E14" s="59" t="s">
        <v>298</v>
      </c>
      <c r="F14" s="123">
        <v>31620</v>
      </c>
    </row>
    <row r="15" spans="1:6" s="8" customFormat="1" ht="12.75">
      <c r="A15" s="122" t="s">
        <v>16</v>
      </c>
      <c r="B15" s="63" t="s">
        <v>573</v>
      </c>
      <c r="C15" s="69"/>
      <c r="D15" s="19" t="s">
        <v>543</v>
      </c>
      <c r="E15" s="60" t="s">
        <v>13</v>
      </c>
      <c r="F15" s="102">
        <v>41496</v>
      </c>
    </row>
    <row r="16" spans="1:6" s="8" customFormat="1" ht="12.75">
      <c r="A16" s="122" t="s">
        <v>29</v>
      </c>
      <c r="B16" s="109" t="s">
        <v>204</v>
      </c>
      <c r="C16" s="108"/>
      <c r="D16" s="122" t="s">
        <v>242</v>
      </c>
      <c r="E16" s="59" t="s">
        <v>10</v>
      </c>
      <c r="F16" s="123">
        <v>38146</v>
      </c>
    </row>
    <row r="17" spans="1:7" ht="12.75">
      <c r="A17" s="122" t="s">
        <v>471</v>
      </c>
      <c r="B17" s="109">
        <v>11.31</v>
      </c>
      <c r="C17" s="108" t="s">
        <v>367</v>
      </c>
      <c r="D17" s="122" t="s">
        <v>261</v>
      </c>
      <c r="E17" s="59" t="s">
        <v>49</v>
      </c>
      <c r="F17" s="108" t="s">
        <v>441</v>
      </c>
      <c r="G17" s="110"/>
    </row>
    <row r="18" spans="1:7" ht="12.75">
      <c r="A18" s="122"/>
      <c r="B18" s="109" t="s">
        <v>505</v>
      </c>
      <c r="C18" s="108"/>
      <c r="D18" s="122" t="s">
        <v>258</v>
      </c>
      <c r="E18" s="59" t="s">
        <v>13</v>
      </c>
      <c r="F18" s="108" t="s">
        <v>464</v>
      </c>
      <c r="G18" s="110"/>
    </row>
    <row r="19" spans="1:7" ht="12.75">
      <c r="A19" s="122" t="s">
        <v>470</v>
      </c>
      <c r="B19" s="109">
        <v>11.87</v>
      </c>
      <c r="C19" s="69" t="s">
        <v>585</v>
      </c>
      <c r="D19" s="19" t="s">
        <v>583</v>
      </c>
      <c r="E19" s="60" t="s">
        <v>13</v>
      </c>
      <c r="F19" s="69" t="s">
        <v>584</v>
      </c>
      <c r="G19" s="110"/>
    </row>
    <row r="20" spans="1:7" ht="12.75">
      <c r="A20" s="122"/>
      <c r="B20" s="109">
        <v>11.89</v>
      </c>
      <c r="C20" s="69" t="s">
        <v>288</v>
      </c>
      <c r="D20" s="19" t="s">
        <v>252</v>
      </c>
      <c r="E20" s="59" t="s">
        <v>45</v>
      </c>
      <c r="F20" s="108" t="s">
        <v>440</v>
      </c>
      <c r="G20" s="110"/>
    </row>
    <row r="21" spans="1:7" ht="12.75">
      <c r="A21" s="122"/>
      <c r="B21" s="69" t="s">
        <v>615</v>
      </c>
      <c r="C21" s="69"/>
      <c r="D21" s="19" t="s">
        <v>610</v>
      </c>
      <c r="E21" s="60" t="s">
        <v>13</v>
      </c>
      <c r="F21" s="69" t="s">
        <v>614</v>
      </c>
      <c r="G21" s="110"/>
    </row>
    <row r="22" spans="1:6" ht="12.75">
      <c r="A22" s="122" t="s">
        <v>4</v>
      </c>
      <c r="B22" s="63">
        <v>145</v>
      </c>
      <c r="C22" s="69"/>
      <c r="D22" s="19" t="s">
        <v>541</v>
      </c>
      <c r="E22" s="132" t="s">
        <v>9</v>
      </c>
      <c r="F22" s="102">
        <v>41820</v>
      </c>
    </row>
    <row r="23" spans="1:7" ht="12.75">
      <c r="A23" s="122"/>
      <c r="B23" s="63">
        <v>145</v>
      </c>
      <c r="C23" s="69"/>
      <c r="D23" s="19" t="s">
        <v>541</v>
      </c>
      <c r="E23" s="132" t="s">
        <v>9</v>
      </c>
      <c r="F23" s="102">
        <v>41855</v>
      </c>
      <c r="G23" s="110"/>
    </row>
    <row r="24" spans="1:6" ht="12.75">
      <c r="A24" s="122" t="s">
        <v>5</v>
      </c>
      <c r="B24" s="63"/>
      <c r="C24" s="69"/>
      <c r="D24" s="19"/>
      <c r="E24" s="132"/>
      <c r="F24" s="102"/>
    </row>
    <row r="25" spans="1:6" ht="12.75">
      <c r="A25" s="122" t="s">
        <v>407</v>
      </c>
      <c r="B25" s="63">
        <v>431</v>
      </c>
      <c r="C25" s="69"/>
      <c r="D25" s="19" t="s">
        <v>541</v>
      </c>
      <c r="E25" s="132" t="s">
        <v>13</v>
      </c>
      <c r="F25" s="102">
        <v>41794</v>
      </c>
    </row>
    <row r="26" spans="1:7" ht="12.75">
      <c r="A26" s="122" t="s">
        <v>406</v>
      </c>
      <c r="B26" s="109">
        <v>405</v>
      </c>
      <c r="C26" s="108" t="s">
        <v>292</v>
      </c>
      <c r="D26" s="122" t="s">
        <v>216</v>
      </c>
      <c r="E26" s="59" t="s">
        <v>14</v>
      </c>
      <c r="F26" s="123">
        <v>31202</v>
      </c>
      <c r="G26" s="110"/>
    </row>
    <row r="27" spans="1:7" ht="12.75">
      <c r="A27" s="19" t="s">
        <v>300</v>
      </c>
      <c r="B27" s="108" t="s">
        <v>205</v>
      </c>
      <c r="C27" s="69" t="s">
        <v>293</v>
      </c>
      <c r="D27" s="122" t="s">
        <v>258</v>
      </c>
      <c r="E27" s="59" t="s">
        <v>23</v>
      </c>
      <c r="F27" s="123">
        <v>37863</v>
      </c>
      <c r="G27" s="10"/>
    </row>
    <row r="28" spans="1:6" ht="12.75">
      <c r="A28" s="122" t="s">
        <v>165</v>
      </c>
      <c r="B28" s="108" t="s">
        <v>206</v>
      </c>
      <c r="C28" s="108"/>
      <c r="D28" s="122" t="s">
        <v>241</v>
      </c>
      <c r="E28" s="59" t="s">
        <v>54</v>
      </c>
      <c r="F28" s="123">
        <v>37108</v>
      </c>
    </row>
    <row r="29" spans="1:6" s="8" customFormat="1" ht="12.75">
      <c r="A29" s="122" t="s">
        <v>63</v>
      </c>
      <c r="B29" s="108" t="s">
        <v>207</v>
      </c>
      <c r="C29" s="108"/>
      <c r="D29" s="19" t="s">
        <v>216</v>
      </c>
      <c r="E29" s="59" t="s">
        <v>9</v>
      </c>
      <c r="F29" s="123">
        <v>31309</v>
      </c>
    </row>
    <row r="30" spans="1:6" ht="12.75">
      <c r="A30" s="122" t="s">
        <v>64</v>
      </c>
      <c r="B30" s="108" t="s">
        <v>208</v>
      </c>
      <c r="C30" s="108"/>
      <c r="D30" s="122" t="s">
        <v>241</v>
      </c>
      <c r="E30" s="59" t="s">
        <v>13</v>
      </c>
      <c r="F30" s="123">
        <v>37132</v>
      </c>
    </row>
    <row r="31" spans="1:6" ht="12.75">
      <c r="A31" s="122" t="s">
        <v>65</v>
      </c>
      <c r="B31" s="108" t="s">
        <v>209</v>
      </c>
      <c r="C31" s="108"/>
      <c r="D31" s="122" t="s">
        <v>241</v>
      </c>
      <c r="E31" s="133" t="s">
        <v>193</v>
      </c>
      <c r="F31" s="123">
        <v>37150</v>
      </c>
    </row>
    <row r="32" spans="1:6" ht="12.75">
      <c r="A32" s="122" t="s">
        <v>66</v>
      </c>
      <c r="B32" s="109" t="s">
        <v>210</v>
      </c>
      <c r="C32" s="108"/>
      <c r="D32" s="122" t="s">
        <v>241</v>
      </c>
      <c r="E32" s="59" t="s">
        <v>14</v>
      </c>
      <c r="F32" s="123">
        <v>37115</v>
      </c>
    </row>
    <row r="33" spans="1:7" ht="13.5" thickBot="1">
      <c r="A33" s="193" t="s">
        <v>433</v>
      </c>
      <c r="B33" s="153" t="s">
        <v>439</v>
      </c>
      <c r="C33" s="153"/>
      <c r="D33" s="193" t="s">
        <v>379</v>
      </c>
      <c r="E33" s="154" t="s">
        <v>9</v>
      </c>
      <c r="F33" s="286">
        <v>39707</v>
      </c>
      <c r="G33" s="62"/>
    </row>
    <row r="34" spans="1:6" ht="12.75">
      <c r="A34" s="195" t="s">
        <v>67</v>
      </c>
      <c r="B34" s="162">
        <v>920</v>
      </c>
      <c r="C34" s="163"/>
      <c r="D34" s="196" t="s">
        <v>376</v>
      </c>
      <c r="E34" s="165" t="s">
        <v>9</v>
      </c>
      <c r="F34" s="166">
        <v>31302</v>
      </c>
    </row>
    <row r="35" spans="1:6" ht="13.5" thickBot="1">
      <c r="A35" s="197" t="s">
        <v>372</v>
      </c>
      <c r="B35" s="168"/>
      <c r="C35" s="169"/>
      <c r="D35" s="198" t="s">
        <v>395</v>
      </c>
      <c r="E35" s="171"/>
      <c r="F35" s="172"/>
    </row>
    <row r="36" spans="1:6" ht="12.75">
      <c r="A36" s="195" t="s">
        <v>67</v>
      </c>
      <c r="B36" s="162">
        <v>654</v>
      </c>
      <c r="C36" s="163"/>
      <c r="D36" s="196" t="s">
        <v>377</v>
      </c>
      <c r="E36" s="165" t="s">
        <v>10</v>
      </c>
      <c r="F36" s="166">
        <v>34520</v>
      </c>
    </row>
    <row r="37" spans="1:6" ht="13.5" thickBot="1">
      <c r="A37" s="197" t="s">
        <v>375</v>
      </c>
      <c r="B37" s="168"/>
      <c r="C37" s="169"/>
      <c r="D37" s="198" t="s">
        <v>396</v>
      </c>
      <c r="E37" s="171"/>
      <c r="F37" s="172"/>
    </row>
    <row r="38" spans="1:6" ht="12.75">
      <c r="A38" s="195" t="s">
        <v>74</v>
      </c>
      <c r="B38" s="162" t="s">
        <v>211</v>
      </c>
      <c r="C38" s="163"/>
      <c r="D38" s="196" t="s">
        <v>260</v>
      </c>
      <c r="E38" s="165" t="s">
        <v>9</v>
      </c>
      <c r="F38" s="166">
        <v>34148</v>
      </c>
    </row>
    <row r="39" spans="1:6" ht="13.5" thickBot="1">
      <c r="A39" s="199"/>
      <c r="B39" s="168"/>
      <c r="C39" s="169"/>
      <c r="D39" s="200" t="s">
        <v>284</v>
      </c>
      <c r="E39" s="171"/>
      <c r="F39" s="172"/>
    </row>
    <row r="40" spans="1:6" ht="12.75">
      <c r="A40" s="195" t="s">
        <v>212</v>
      </c>
      <c r="B40" s="162">
        <v>62.4</v>
      </c>
      <c r="C40" s="163"/>
      <c r="D40" s="196" t="s">
        <v>575</v>
      </c>
      <c r="E40" s="165" t="s">
        <v>239</v>
      </c>
      <c r="F40" s="166">
        <v>29835</v>
      </c>
    </row>
    <row r="41" spans="1:6" ht="13.5" thickBot="1">
      <c r="A41" s="199"/>
      <c r="B41" s="168"/>
      <c r="C41" s="169"/>
      <c r="D41" s="200" t="s">
        <v>238</v>
      </c>
      <c r="E41" s="171"/>
      <c r="F41" s="172"/>
    </row>
    <row r="42" spans="1:6" s="7" customFormat="1" ht="12.75">
      <c r="A42" s="195" t="s">
        <v>345</v>
      </c>
      <c r="B42" s="201" t="s">
        <v>335</v>
      </c>
      <c r="C42" s="163"/>
      <c r="D42" s="196" t="s">
        <v>336</v>
      </c>
      <c r="E42" s="165" t="s">
        <v>9</v>
      </c>
      <c r="F42" s="166">
        <v>31276</v>
      </c>
    </row>
    <row r="43" spans="1:8" s="7" customFormat="1" ht="13.5" thickBot="1">
      <c r="A43" s="199" t="s">
        <v>576</v>
      </c>
      <c r="B43" s="168"/>
      <c r="C43" s="169"/>
      <c r="D43" s="200" t="s">
        <v>337</v>
      </c>
      <c r="E43" s="171"/>
      <c r="F43" s="172"/>
      <c r="H43"/>
    </row>
    <row r="44" spans="1:6" s="7" customFormat="1" ht="12.75">
      <c r="A44" s="195" t="s">
        <v>75</v>
      </c>
      <c r="B44" s="162" t="s">
        <v>213</v>
      </c>
      <c r="C44" s="163"/>
      <c r="D44" s="196" t="s">
        <v>462</v>
      </c>
      <c r="E44" s="165" t="s">
        <v>9</v>
      </c>
      <c r="F44" s="166">
        <v>34149</v>
      </c>
    </row>
    <row r="45" spans="1:6" s="7" customFormat="1" ht="13.5" thickBot="1">
      <c r="A45" s="199"/>
      <c r="B45" s="168"/>
      <c r="C45" s="169"/>
      <c r="D45" s="200" t="s">
        <v>333</v>
      </c>
      <c r="E45" s="171"/>
      <c r="F45" s="172"/>
    </row>
    <row r="46" spans="1:6" s="8" customFormat="1" ht="12.75">
      <c r="A46" s="195" t="s">
        <v>101</v>
      </c>
      <c r="B46" s="162" t="s">
        <v>214</v>
      </c>
      <c r="C46" s="163"/>
      <c r="D46" s="196" t="s">
        <v>339</v>
      </c>
      <c r="E46" s="165" t="s">
        <v>9</v>
      </c>
      <c r="F46" s="166">
        <v>29032</v>
      </c>
    </row>
    <row r="47" spans="1:6" s="8" customFormat="1" ht="13.5" customHeight="1" thickBot="1">
      <c r="A47" s="199"/>
      <c r="B47" s="168"/>
      <c r="C47" s="169"/>
      <c r="D47" s="200" t="s">
        <v>223</v>
      </c>
      <c r="E47" s="171"/>
      <c r="F47" s="172"/>
    </row>
    <row r="48" spans="1:6" ht="12.75">
      <c r="A48" s="156" t="s">
        <v>70</v>
      </c>
      <c r="B48" s="157" t="s">
        <v>521</v>
      </c>
      <c r="C48" s="158"/>
      <c r="D48" s="159" t="s">
        <v>522</v>
      </c>
      <c r="E48" s="159" t="s">
        <v>10</v>
      </c>
      <c r="F48" s="160">
        <v>40794</v>
      </c>
    </row>
    <row r="49" spans="1:6" ht="12.75">
      <c r="A49" s="19" t="s">
        <v>53</v>
      </c>
      <c r="B49" s="5"/>
      <c r="C49" s="6"/>
      <c r="D49" s="19"/>
      <c r="E49" s="23"/>
      <c r="F49" s="71"/>
    </row>
    <row r="50" ht="12.75">
      <c r="A50" s="24"/>
    </row>
    <row r="51" ht="12.75">
      <c r="A51" s="24"/>
    </row>
  </sheetData>
  <sheetProtection password="CC3B" sheet="1"/>
  <printOptions/>
  <pageMargins left="0.75" right="0.75" top="1" bottom="1" header="0.4921259845" footer="0.4921259845"/>
  <pageSetup horizontalDpi="300" verticalDpi="300" orientation="portrait" paperSize="9" r:id="rId1"/>
  <ignoredErrors>
    <ignoredError sqref="B27:B29" twoDigitTextYear="1"/>
    <ignoredError sqref="B4 B8 F1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5.7109375" style="1" customWidth="1"/>
    <col min="2" max="2" width="10.7109375" style="2" customWidth="1"/>
    <col min="3" max="3" width="5.7109375" style="96" customWidth="1"/>
    <col min="4" max="4" width="40.7109375" style="1" customWidth="1"/>
    <col min="5" max="5" width="15.7109375" style="27" customWidth="1"/>
    <col min="6" max="6" width="12.7109375" style="70" customWidth="1"/>
    <col min="8" max="8" width="7.00390625" style="0" customWidth="1"/>
    <col min="9" max="9" width="5.7109375" style="0" customWidth="1"/>
    <col min="10" max="10" width="6.140625" style="0" customWidth="1"/>
    <col min="11" max="11" width="5.7109375" style="0" customWidth="1"/>
    <col min="12" max="12" width="6.00390625" style="0" customWidth="1"/>
  </cols>
  <sheetData>
    <row r="1" spans="1:6" ht="12.75">
      <c r="A1" s="91" t="str">
        <f>N!A1</f>
        <v>PAIMION URHEILIJAT / SEURAENNÄTYKSET / 31.12.2023</v>
      </c>
      <c r="B1" s="89"/>
      <c r="C1" s="94"/>
      <c r="D1" s="88"/>
      <c r="E1" s="88"/>
      <c r="F1" s="90"/>
    </row>
    <row r="2" spans="1:6" ht="12.75">
      <c r="A2" s="84" t="s">
        <v>186</v>
      </c>
      <c r="B2" s="85"/>
      <c r="C2" s="92"/>
      <c r="D2" s="86"/>
      <c r="E2" s="86"/>
      <c r="F2" s="87"/>
    </row>
    <row r="3" spans="1:13" ht="12.75">
      <c r="A3" s="81" t="s">
        <v>0</v>
      </c>
      <c r="B3" s="82" t="s">
        <v>1</v>
      </c>
      <c r="C3" s="95"/>
      <c r="D3" s="81" t="s">
        <v>2</v>
      </c>
      <c r="E3" s="81" t="s">
        <v>269</v>
      </c>
      <c r="F3" s="83" t="s">
        <v>268</v>
      </c>
      <c r="M3" s="17"/>
    </row>
    <row r="4" spans="1:6" s="17" customFormat="1" ht="12.75">
      <c r="A4" s="19" t="s">
        <v>412</v>
      </c>
      <c r="B4" s="63">
        <v>6.64</v>
      </c>
      <c r="C4" s="69" t="s">
        <v>294</v>
      </c>
      <c r="D4" s="19" t="s">
        <v>610</v>
      </c>
      <c r="E4" s="300" t="s">
        <v>196</v>
      </c>
      <c r="F4" s="102">
        <v>42960</v>
      </c>
    </row>
    <row r="5" spans="1:6" s="17" customFormat="1" ht="12.75">
      <c r="A5" s="122"/>
      <c r="B5" s="109" t="s">
        <v>545</v>
      </c>
      <c r="C5" s="108" t="s">
        <v>546</v>
      </c>
      <c r="D5" s="122" t="s">
        <v>544</v>
      </c>
      <c r="E5" s="59" t="s">
        <v>23</v>
      </c>
      <c r="F5" s="123">
        <v>41099</v>
      </c>
    </row>
    <row r="6" spans="1:6" s="17" customFormat="1" ht="12.75">
      <c r="A6" s="122" t="s">
        <v>61</v>
      </c>
      <c r="B6" s="124">
        <v>9.61</v>
      </c>
      <c r="C6" s="108" t="s">
        <v>281</v>
      </c>
      <c r="D6" s="122" t="s">
        <v>252</v>
      </c>
      <c r="E6" s="59" t="s">
        <v>13</v>
      </c>
      <c r="F6" s="123">
        <v>38959</v>
      </c>
    </row>
    <row r="7" spans="1:6" ht="12.75">
      <c r="A7" s="122"/>
      <c r="B7" s="125" t="s">
        <v>187</v>
      </c>
      <c r="C7" s="108"/>
      <c r="D7" s="122" t="s">
        <v>216</v>
      </c>
      <c r="E7" s="59" t="s">
        <v>40</v>
      </c>
      <c r="F7" s="123">
        <v>30907</v>
      </c>
    </row>
    <row r="8" spans="1:6" s="8" customFormat="1" ht="12.75">
      <c r="A8" s="122" t="s">
        <v>25</v>
      </c>
      <c r="B8" s="108" t="s">
        <v>188</v>
      </c>
      <c r="C8" s="108"/>
      <c r="D8" s="122" t="s">
        <v>216</v>
      </c>
      <c r="E8" s="59" t="s">
        <v>14</v>
      </c>
      <c r="F8" s="126">
        <v>30824</v>
      </c>
    </row>
    <row r="9" spans="1:6" s="8" customFormat="1" ht="12.75">
      <c r="A9" s="122"/>
      <c r="B9" s="127">
        <v>15.88</v>
      </c>
      <c r="C9" s="108"/>
      <c r="D9" s="122" t="s">
        <v>342</v>
      </c>
      <c r="E9" s="59" t="s">
        <v>9</v>
      </c>
      <c r="F9" s="126">
        <v>33108</v>
      </c>
    </row>
    <row r="10" spans="1:6" s="17" customFormat="1" ht="12.75">
      <c r="A10" s="122" t="s">
        <v>44</v>
      </c>
      <c r="B10" s="109">
        <v>24.56</v>
      </c>
      <c r="C10" s="108"/>
      <c r="D10" s="122" t="s">
        <v>252</v>
      </c>
      <c r="E10" s="59" t="s">
        <v>45</v>
      </c>
      <c r="F10" s="123">
        <v>38969</v>
      </c>
    </row>
    <row r="11" spans="1:6" ht="12.75">
      <c r="A11" s="122" t="s">
        <v>26</v>
      </c>
      <c r="B11" s="109">
        <v>33.65</v>
      </c>
      <c r="C11" s="108"/>
      <c r="D11" s="122" t="s">
        <v>259</v>
      </c>
      <c r="E11" s="59" t="s">
        <v>49</v>
      </c>
      <c r="F11" s="123">
        <v>34196</v>
      </c>
    </row>
    <row r="12" spans="1:6" ht="12.75">
      <c r="A12" s="122" t="s">
        <v>19</v>
      </c>
      <c r="B12" s="109" t="s">
        <v>577</v>
      </c>
      <c r="C12" s="108"/>
      <c r="D12" s="122" t="s">
        <v>236</v>
      </c>
      <c r="E12" s="59" t="s">
        <v>9</v>
      </c>
      <c r="F12" s="123">
        <v>31267</v>
      </c>
    </row>
    <row r="13" spans="1:6" ht="12.75">
      <c r="A13" s="122" t="s">
        <v>62</v>
      </c>
      <c r="B13" s="109" t="s">
        <v>189</v>
      </c>
      <c r="C13" s="108"/>
      <c r="D13" s="122" t="s">
        <v>242</v>
      </c>
      <c r="E13" s="59" t="s">
        <v>45</v>
      </c>
      <c r="F13" s="123">
        <v>37797</v>
      </c>
    </row>
    <row r="14" spans="1:6" ht="12.75">
      <c r="A14" s="122"/>
      <c r="B14" s="109" t="s">
        <v>444</v>
      </c>
      <c r="C14" s="108"/>
      <c r="D14" s="122" t="s">
        <v>242</v>
      </c>
      <c r="E14" s="59" t="s">
        <v>13</v>
      </c>
      <c r="F14" s="123">
        <v>37710</v>
      </c>
    </row>
    <row r="15" spans="1:9" ht="12.75">
      <c r="A15" s="19" t="s">
        <v>28</v>
      </c>
      <c r="B15" s="109" t="s">
        <v>190</v>
      </c>
      <c r="C15" s="108"/>
      <c r="D15" s="122" t="s">
        <v>236</v>
      </c>
      <c r="E15" s="59" t="s">
        <v>45</v>
      </c>
      <c r="F15" s="123">
        <v>31298</v>
      </c>
      <c r="I15" s="17"/>
    </row>
    <row r="16" spans="1:9" ht="12.75">
      <c r="A16" s="122" t="s">
        <v>16</v>
      </c>
      <c r="B16" s="109" t="s">
        <v>542</v>
      </c>
      <c r="C16" s="108"/>
      <c r="D16" s="122" t="s">
        <v>543</v>
      </c>
      <c r="E16" s="59" t="s">
        <v>13</v>
      </c>
      <c r="F16" s="123">
        <v>41126</v>
      </c>
      <c r="I16" s="17"/>
    </row>
    <row r="17" spans="1:9" ht="12.75">
      <c r="A17" s="19" t="s">
        <v>29</v>
      </c>
      <c r="B17" s="63" t="s">
        <v>607</v>
      </c>
      <c r="C17" s="19"/>
      <c r="D17" s="19" t="s">
        <v>610</v>
      </c>
      <c r="E17" s="19" t="s">
        <v>9</v>
      </c>
      <c r="F17" s="93">
        <v>42884</v>
      </c>
      <c r="I17" s="17"/>
    </row>
    <row r="18" spans="1:6" ht="12.75">
      <c r="A18" s="19" t="s">
        <v>4</v>
      </c>
      <c r="B18" s="293">
        <v>122</v>
      </c>
      <c r="C18" s="69"/>
      <c r="D18" s="19" t="s">
        <v>541</v>
      </c>
      <c r="E18" s="60" t="s">
        <v>9</v>
      </c>
      <c r="F18" s="102">
        <v>41491</v>
      </c>
    </row>
    <row r="19" spans="1:7" ht="12.75">
      <c r="A19" s="19" t="s">
        <v>406</v>
      </c>
      <c r="B19" s="63">
        <v>368</v>
      </c>
      <c r="C19" s="69"/>
      <c r="D19" s="19" t="s">
        <v>216</v>
      </c>
      <c r="E19" s="60" t="s">
        <v>9</v>
      </c>
      <c r="F19" s="102">
        <v>30938</v>
      </c>
      <c r="G19" s="110"/>
    </row>
    <row r="20" spans="1:7" ht="12.75">
      <c r="A20" s="19" t="s">
        <v>407</v>
      </c>
      <c r="B20" s="293">
        <v>379</v>
      </c>
      <c r="C20" s="69"/>
      <c r="D20" s="19" t="s">
        <v>610</v>
      </c>
      <c r="E20" s="60" t="s">
        <v>9</v>
      </c>
      <c r="F20" s="102">
        <v>42978</v>
      </c>
      <c r="G20" s="110"/>
    </row>
    <row r="21" spans="1:6" s="10" customFormat="1" ht="12.75">
      <c r="A21" s="122" t="s">
        <v>165</v>
      </c>
      <c r="B21" s="122"/>
      <c r="C21" s="128"/>
      <c r="D21" s="122"/>
      <c r="E21" s="122"/>
      <c r="F21" s="129"/>
    </row>
    <row r="22" spans="1:6" s="8" customFormat="1" ht="12.75">
      <c r="A22" s="122" t="s">
        <v>63</v>
      </c>
      <c r="B22" s="108" t="s">
        <v>191</v>
      </c>
      <c r="C22" s="108"/>
      <c r="D22" s="122" t="s">
        <v>216</v>
      </c>
      <c r="E22" s="59" t="s">
        <v>9</v>
      </c>
      <c r="F22" s="123">
        <v>30938</v>
      </c>
    </row>
    <row r="23" spans="1:6" ht="12.75">
      <c r="A23" s="122" t="s">
        <v>64</v>
      </c>
      <c r="B23" s="108" t="s">
        <v>192</v>
      </c>
      <c r="C23" s="108"/>
      <c r="D23" s="122" t="s">
        <v>241</v>
      </c>
      <c r="E23" s="59" t="s">
        <v>193</v>
      </c>
      <c r="F23" s="123">
        <v>36786</v>
      </c>
    </row>
    <row r="24" spans="1:6" ht="12.75">
      <c r="A24" s="122" t="s">
        <v>65</v>
      </c>
      <c r="B24" s="108" t="s">
        <v>523</v>
      </c>
      <c r="C24" s="108"/>
      <c r="D24" s="122" t="s">
        <v>524</v>
      </c>
      <c r="E24" s="59" t="s">
        <v>525</v>
      </c>
      <c r="F24" s="123">
        <v>40817</v>
      </c>
    </row>
    <row r="25" spans="1:6" ht="12.75">
      <c r="A25" s="122" t="s">
        <v>66</v>
      </c>
      <c r="B25" s="108" t="s">
        <v>194</v>
      </c>
      <c r="C25" s="108"/>
      <c r="D25" s="122" t="s">
        <v>255</v>
      </c>
      <c r="E25" s="59" t="s">
        <v>9</v>
      </c>
      <c r="F25" s="123">
        <v>32023</v>
      </c>
    </row>
    <row r="26" spans="1:6" ht="13.5" thickBot="1">
      <c r="A26" s="193" t="s">
        <v>433</v>
      </c>
      <c r="B26" s="153" t="s">
        <v>195</v>
      </c>
      <c r="C26" s="153"/>
      <c r="D26" s="193" t="s">
        <v>241</v>
      </c>
      <c r="E26" s="154" t="s">
        <v>9</v>
      </c>
      <c r="F26" s="155">
        <v>36789</v>
      </c>
    </row>
    <row r="27" spans="1:6" ht="12.75">
      <c r="A27" s="195" t="s">
        <v>67</v>
      </c>
      <c r="B27" s="162">
        <v>781</v>
      </c>
      <c r="C27" s="163"/>
      <c r="D27" s="196" t="s">
        <v>216</v>
      </c>
      <c r="E27" s="165" t="s">
        <v>9</v>
      </c>
      <c r="F27" s="166">
        <v>30938</v>
      </c>
    </row>
    <row r="28" spans="1:6" ht="13.5" thickBot="1">
      <c r="A28" s="197" t="s">
        <v>372</v>
      </c>
      <c r="B28" s="168"/>
      <c r="C28" s="169"/>
      <c r="D28" s="198" t="s">
        <v>413</v>
      </c>
      <c r="E28" s="171"/>
      <c r="F28" s="172"/>
    </row>
    <row r="29" spans="1:11" s="61" customFormat="1" ht="12.75">
      <c r="A29" s="195" t="s">
        <v>67</v>
      </c>
      <c r="B29" s="202">
        <v>680</v>
      </c>
      <c r="C29" s="203"/>
      <c r="D29" s="196" t="s">
        <v>544</v>
      </c>
      <c r="E29" s="204" t="s">
        <v>23</v>
      </c>
      <c r="F29" s="166">
        <v>41099</v>
      </c>
      <c r="H29"/>
      <c r="I29"/>
      <c r="J29"/>
      <c r="K29"/>
    </row>
    <row r="30" spans="1:11" s="61" customFormat="1" ht="13.5" thickBot="1">
      <c r="A30" s="197" t="s">
        <v>378</v>
      </c>
      <c r="B30" s="205"/>
      <c r="C30" s="206"/>
      <c r="D30" s="198" t="s">
        <v>547</v>
      </c>
      <c r="E30" s="207"/>
      <c r="F30" s="172"/>
      <c r="H30"/>
      <c r="I30"/>
      <c r="J30"/>
      <c r="K30"/>
    </row>
    <row r="31" spans="1:11" s="20" customFormat="1" ht="12.75">
      <c r="A31" s="195" t="s">
        <v>67</v>
      </c>
      <c r="B31" s="202">
        <v>650</v>
      </c>
      <c r="C31" s="203"/>
      <c r="D31" s="196" t="s">
        <v>252</v>
      </c>
      <c r="E31" s="204" t="s">
        <v>196</v>
      </c>
      <c r="F31" s="166">
        <v>38977</v>
      </c>
      <c r="H31"/>
      <c r="I31"/>
      <c r="J31"/>
      <c r="K31"/>
    </row>
    <row r="32" spans="1:6" s="61" customFormat="1" ht="13.5" thickBot="1">
      <c r="A32" s="197" t="s">
        <v>373</v>
      </c>
      <c r="B32" s="205"/>
      <c r="C32" s="206"/>
      <c r="D32" s="200" t="s">
        <v>578</v>
      </c>
      <c r="E32" s="207"/>
      <c r="F32" s="172"/>
    </row>
    <row r="33" spans="1:6" s="61" customFormat="1" ht="12.75">
      <c r="A33" s="195" t="s">
        <v>68</v>
      </c>
      <c r="B33" s="202">
        <v>33.18</v>
      </c>
      <c r="C33" s="203"/>
      <c r="D33" s="196" t="s">
        <v>334</v>
      </c>
      <c r="E33" s="204" t="s">
        <v>9</v>
      </c>
      <c r="F33" s="166">
        <v>38962</v>
      </c>
    </row>
    <row r="34" spans="1:6" s="61" customFormat="1" ht="13.5" thickBot="1">
      <c r="A34" s="199"/>
      <c r="B34" s="205"/>
      <c r="C34" s="206"/>
      <c r="D34" s="200" t="s">
        <v>283</v>
      </c>
      <c r="E34" s="207"/>
      <c r="F34" s="172"/>
    </row>
    <row r="35" spans="1:6" s="61" customFormat="1" ht="12.75">
      <c r="A35" s="195" t="s">
        <v>32</v>
      </c>
      <c r="B35" s="202" t="s">
        <v>520</v>
      </c>
      <c r="C35" s="203"/>
      <c r="D35" s="101" t="s">
        <v>587</v>
      </c>
      <c r="E35" s="204" t="s">
        <v>23</v>
      </c>
      <c r="F35" s="166">
        <v>40789</v>
      </c>
    </row>
    <row r="36" spans="1:6" s="61" customFormat="1" ht="13.5" thickBot="1">
      <c r="A36" s="199"/>
      <c r="B36" s="205"/>
      <c r="C36" s="206"/>
      <c r="D36" s="190" t="s">
        <v>586</v>
      </c>
      <c r="E36" s="207"/>
      <c r="F36" s="172"/>
    </row>
    <row r="37" spans="1:6" ht="12.75">
      <c r="A37" s="208" t="s">
        <v>76</v>
      </c>
      <c r="B37" s="157" t="s">
        <v>438</v>
      </c>
      <c r="C37" s="158"/>
      <c r="D37" s="194" t="s">
        <v>435</v>
      </c>
      <c r="E37" s="159" t="s">
        <v>196</v>
      </c>
      <c r="F37" s="160">
        <v>39695</v>
      </c>
    </row>
    <row r="38" spans="1:6" ht="12.75">
      <c r="A38" s="12" t="s">
        <v>70</v>
      </c>
      <c r="B38" s="13"/>
      <c r="C38" s="16"/>
      <c r="D38" s="12"/>
      <c r="E38" s="58"/>
      <c r="F38" s="72"/>
    </row>
    <row r="39" spans="1:6" ht="12.75">
      <c r="A39" s="12" t="s">
        <v>53</v>
      </c>
      <c r="B39" s="13"/>
      <c r="C39" s="16"/>
      <c r="D39" s="12"/>
      <c r="E39" s="58"/>
      <c r="F39" s="72"/>
    </row>
    <row r="40" spans="1:6" ht="12.75">
      <c r="A40" s="4"/>
      <c r="B40" s="5"/>
      <c r="C40" s="6"/>
      <c r="D40" s="4"/>
      <c r="E40" s="23"/>
      <c r="F40" s="71"/>
    </row>
  </sheetData>
  <sheetProtection password="CC3B" sheet="1"/>
  <printOptions/>
  <pageMargins left="0.75" right="0.75" top="1" bottom="1" header="0.4921259845" footer="0.4921259845"/>
  <pageSetup horizontalDpi="300" verticalDpi="300" orientation="portrait" paperSize="9" r:id="rId1"/>
  <ignoredErrors>
    <ignoredError sqref="B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="120" zoomScaleNormal="120" zoomScalePageLayoutView="0" workbookViewId="0" topLeftCell="A1">
      <selection activeCell="B8" sqref="B8:B9"/>
    </sheetView>
  </sheetViews>
  <sheetFormatPr defaultColWidth="9.140625" defaultRowHeight="12.75"/>
  <cols>
    <col min="1" max="1" width="35.7109375" style="1" customWidth="1"/>
    <col min="2" max="2" width="10.7109375" style="2" customWidth="1"/>
    <col min="3" max="3" width="5.7109375" style="96" customWidth="1"/>
    <col min="4" max="4" width="40.7109375" style="1" customWidth="1"/>
    <col min="5" max="5" width="15.7109375" style="1" customWidth="1"/>
    <col min="6" max="6" width="12.7109375" style="76" customWidth="1"/>
    <col min="7" max="7" width="18.421875" style="0" customWidth="1"/>
    <col min="8" max="8" width="17.8515625" style="0" customWidth="1"/>
  </cols>
  <sheetData>
    <row r="1" spans="1:6" ht="12.75">
      <c r="A1" s="91" t="str">
        <f>N!A1</f>
        <v>PAIMION URHEILIJAT / SEURAENNÄTYKSET / 31.12.2023</v>
      </c>
      <c r="B1" s="89"/>
      <c r="C1" s="94"/>
      <c r="D1" s="88"/>
      <c r="E1" s="88"/>
      <c r="F1" s="90"/>
    </row>
    <row r="2" spans="1:6" ht="12.75">
      <c r="A2" s="81" t="s">
        <v>532</v>
      </c>
      <c r="B2" s="85"/>
      <c r="C2" s="92"/>
      <c r="D2" s="86"/>
      <c r="E2" s="86"/>
      <c r="F2" s="87"/>
    </row>
    <row r="3" spans="1:6" ht="12.75">
      <c r="A3" s="81" t="s">
        <v>0</v>
      </c>
      <c r="B3" s="82" t="s">
        <v>1</v>
      </c>
      <c r="C3" s="95"/>
      <c r="D3" s="81" t="s">
        <v>2</v>
      </c>
      <c r="E3" s="81" t="s">
        <v>269</v>
      </c>
      <c r="F3" s="83" t="s">
        <v>268</v>
      </c>
    </row>
    <row r="4" spans="1:6" ht="12.75">
      <c r="A4" s="122" t="s">
        <v>447</v>
      </c>
      <c r="B4" s="302" t="s">
        <v>654</v>
      </c>
      <c r="C4" s="303"/>
      <c r="D4" s="304" t="s">
        <v>544</v>
      </c>
      <c r="E4" s="304" t="s">
        <v>653</v>
      </c>
      <c r="F4" s="305">
        <v>44611</v>
      </c>
    </row>
    <row r="5" spans="1:6" ht="12.75">
      <c r="A5" s="19" t="s">
        <v>25</v>
      </c>
      <c r="B5" s="134">
        <v>11.92</v>
      </c>
      <c r="C5" s="69" t="s">
        <v>289</v>
      </c>
      <c r="D5" s="19" t="s">
        <v>544</v>
      </c>
      <c r="E5" s="19" t="s">
        <v>647</v>
      </c>
      <c r="F5" s="93">
        <v>44381</v>
      </c>
    </row>
    <row r="6" spans="1:6" ht="13.5" thickBot="1">
      <c r="A6" s="19" t="s">
        <v>44</v>
      </c>
      <c r="B6" s="63">
        <v>19.74</v>
      </c>
      <c r="C6" s="69" t="s">
        <v>291</v>
      </c>
      <c r="D6" s="19" t="s">
        <v>544</v>
      </c>
      <c r="E6" s="19" t="s">
        <v>13</v>
      </c>
      <c r="F6" s="93">
        <v>43345</v>
      </c>
    </row>
    <row r="7" spans="1:6" ht="13.5" thickBot="1">
      <c r="A7" s="312" t="s">
        <v>26</v>
      </c>
      <c r="B7" s="313">
        <v>24.33</v>
      </c>
      <c r="C7" s="313" t="s">
        <v>296</v>
      </c>
      <c r="D7" s="314" t="s">
        <v>544</v>
      </c>
      <c r="E7" s="314" t="s">
        <v>531</v>
      </c>
      <c r="F7" s="315">
        <v>45094</v>
      </c>
    </row>
    <row r="8" spans="1:6" ht="12.75">
      <c r="A8" s="19" t="s">
        <v>27</v>
      </c>
      <c r="B8" s="134">
        <v>60.95</v>
      </c>
      <c r="C8" s="69"/>
      <c r="D8" s="19" t="s">
        <v>243</v>
      </c>
      <c r="E8" s="19" t="s">
        <v>404</v>
      </c>
      <c r="F8" s="93">
        <v>40775</v>
      </c>
    </row>
    <row r="9" spans="1:6" ht="12.75">
      <c r="A9" s="19"/>
      <c r="B9" s="124" t="s">
        <v>530</v>
      </c>
      <c r="C9" s="108"/>
      <c r="D9" s="122" t="s">
        <v>243</v>
      </c>
      <c r="E9" s="122" t="s">
        <v>531</v>
      </c>
      <c r="F9" s="136">
        <v>40964</v>
      </c>
    </row>
    <row r="10" spans="1:6" ht="12.75">
      <c r="A10" s="19" t="s">
        <v>62</v>
      </c>
      <c r="B10" s="134" t="s">
        <v>611</v>
      </c>
      <c r="C10" s="108"/>
      <c r="D10" s="122" t="s">
        <v>243</v>
      </c>
      <c r="E10" s="19" t="s">
        <v>86</v>
      </c>
      <c r="F10" s="136">
        <v>40700</v>
      </c>
    </row>
    <row r="11" spans="1:6" ht="12.75">
      <c r="A11" s="19" t="s">
        <v>28</v>
      </c>
      <c r="B11" s="109" t="s">
        <v>506</v>
      </c>
      <c r="C11" s="108"/>
      <c r="D11" s="122" t="s">
        <v>243</v>
      </c>
      <c r="E11" s="122" t="s">
        <v>60</v>
      </c>
      <c r="F11" s="118">
        <v>40405</v>
      </c>
    </row>
    <row r="12" spans="1:6" ht="12.75">
      <c r="A12" s="19"/>
      <c r="B12" s="173" t="s">
        <v>600</v>
      </c>
      <c r="C12" s="226"/>
      <c r="D12" s="226" t="s">
        <v>217</v>
      </c>
      <c r="E12" s="226" t="s">
        <v>635</v>
      </c>
      <c r="F12" s="306">
        <v>30906</v>
      </c>
    </row>
    <row r="13" spans="1:6" ht="12.75">
      <c r="A13" s="19" t="s">
        <v>29</v>
      </c>
      <c r="B13" s="63" t="s">
        <v>78</v>
      </c>
      <c r="C13" s="69"/>
      <c r="D13" s="19" t="s">
        <v>217</v>
      </c>
      <c r="E13" s="19" t="s">
        <v>79</v>
      </c>
      <c r="F13" s="93">
        <v>30526</v>
      </c>
    </row>
    <row r="14" spans="1:6" ht="12.75">
      <c r="A14" s="19" t="s">
        <v>633</v>
      </c>
      <c r="B14" s="63" t="s">
        <v>514</v>
      </c>
      <c r="C14" s="108"/>
      <c r="D14" s="19" t="s">
        <v>217</v>
      </c>
      <c r="E14" s="19" t="s">
        <v>13</v>
      </c>
      <c r="F14" s="93">
        <v>30709</v>
      </c>
    </row>
    <row r="15" spans="1:6" ht="12.75">
      <c r="A15" s="19" t="s">
        <v>30</v>
      </c>
      <c r="B15" s="63" t="s">
        <v>80</v>
      </c>
      <c r="C15" s="69"/>
      <c r="D15" s="19" t="s">
        <v>217</v>
      </c>
      <c r="E15" s="19" t="s">
        <v>636</v>
      </c>
      <c r="F15" s="93">
        <v>30506</v>
      </c>
    </row>
    <row r="16" spans="1:6" ht="12.75">
      <c r="A16" s="19" t="s">
        <v>324</v>
      </c>
      <c r="B16" s="63" t="s">
        <v>81</v>
      </c>
      <c r="C16" s="69"/>
      <c r="D16" s="19" t="s">
        <v>218</v>
      </c>
      <c r="E16" s="19" t="s">
        <v>82</v>
      </c>
      <c r="F16" s="93">
        <v>31254</v>
      </c>
    </row>
    <row r="17" spans="1:6" ht="12.75">
      <c r="A17" s="19" t="s">
        <v>325</v>
      </c>
      <c r="B17" s="63" t="s">
        <v>83</v>
      </c>
      <c r="C17" s="69"/>
      <c r="D17" s="19" t="s">
        <v>218</v>
      </c>
      <c r="E17" s="19" t="s">
        <v>13</v>
      </c>
      <c r="F17" s="93">
        <v>31196</v>
      </c>
    </row>
    <row r="18" spans="1:10" ht="12.75">
      <c r="A18" s="19" t="s">
        <v>3</v>
      </c>
      <c r="B18" s="63"/>
      <c r="C18" s="69"/>
      <c r="D18" s="19"/>
      <c r="E18" s="19"/>
      <c r="F18" s="93"/>
      <c r="H18" s="98"/>
      <c r="I18" s="73"/>
      <c r="J18" s="73"/>
    </row>
    <row r="19" spans="1:6" ht="12.75">
      <c r="A19" s="19" t="s">
        <v>20</v>
      </c>
      <c r="B19" s="109" t="s">
        <v>518</v>
      </c>
      <c r="C19" s="108"/>
      <c r="D19" s="122" t="s">
        <v>243</v>
      </c>
      <c r="E19" s="122" t="s">
        <v>341</v>
      </c>
      <c r="F19" s="136">
        <v>40692</v>
      </c>
    </row>
    <row r="20" spans="1:6" ht="12.75">
      <c r="A20" s="19" t="s">
        <v>18</v>
      </c>
      <c r="B20" s="63"/>
      <c r="C20" s="69"/>
      <c r="D20" s="19"/>
      <c r="E20" s="19"/>
      <c r="F20" s="93"/>
    </row>
    <row r="21" spans="1:6" ht="12.75">
      <c r="A21" s="19" t="s">
        <v>485</v>
      </c>
      <c r="B21" s="63" t="s">
        <v>445</v>
      </c>
      <c r="C21" s="69"/>
      <c r="D21" s="19" t="s">
        <v>215</v>
      </c>
      <c r="E21" s="19" t="s">
        <v>641</v>
      </c>
      <c r="F21" s="93">
        <v>28897</v>
      </c>
    </row>
    <row r="22" spans="1:9" s="7" customFormat="1" ht="12.75">
      <c r="A22" s="122" t="s">
        <v>480</v>
      </c>
      <c r="B22" s="63">
        <v>11.83</v>
      </c>
      <c r="C22" s="69" t="s">
        <v>286</v>
      </c>
      <c r="D22" s="19" t="s">
        <v>244</v>
      </c>
      <c r="E22" s="19" t="s">
        <v>13</v>
      </c>
      <c r="F22" s="80">
        <v>37142</v>
      </c>
      <c r="G22"/>
      <c r="H22" s="1"/>
      <c r="I22" s="1"/>
    </row>
    <row r="23" spans="1:6" ht="12.75">
      <c r="A23" s="19" t="s">
        <v>482</v>
      </c>
      <c r="B23" s="63">
        <v>14.57</v>
      </c>
      <c r="C23" s="69" t="s">
        <v>282</v>
      </c>
      <c r="D23" s="19" t="s">
        <v>215</v>
      </c>
      <c r="E23" s="19" t="s">
        <v>8</v>
      </c>
      <c r="F23" s="93">
        <v>29080</v>
      </c>
    </row>
    <row r="24" spans="1:6" ht="12.75">
      <c r="A24" s="19" t="s">
        <v>476</v>
      </c>
      <c r="B24" s="69" t="s">
        <v>130</v>
      </c>
      <c r="C24" s="69" t="s">
        <v>279</v>
      </c>
      <c r="D24" s="19" t="s">
        <v>244</v>
      </c>
      <c r="E24" s="19" t="s">
        <v>23</v>
      </c>
      <c r="F24" s="80">
        <v>37107</v>
      </c>
    </row>
    <row r="25" spans="1:6" ht="12.75">
      <c r="A25" s="19" t="s">
        <v>474</v>
      </c>
      <c r="B25" s="63">
        <v>67.74</v>
      </c>
      <c r="C25" s="69"/>
      <c r="D25" s="19" t="s">
        <v>221</v>
      </c>
      <c r="E25" s="19" t="s">
        <v>39</v>
      </c>
      <c r="F25" s="93">
        <v>29386</v>
      </c>
    </row>
    <row r="26" spans="1:6" ht="12.75">
      <c r="A26" s="19"/>
      <c r="B26" s="63" t="s">
        <v>314</v>
      </c>
      <c r="C26" s="69"/>
      <c r="D26" s="19" t="s">
        <v>221</v>
      </c>
      <c r="E26" s="19" t="s">
        <v>13</v>
      </c>
      <c r="F26" s="93">
        <v>29369</v>
      </c>
    </row>
    <row r="27" spans="1:6" ht="12.75">
      <c r="A27" s="19" t="s">
        <v>4</v>
      </c>
      <c r="B27" s="63">
        <v>180</v>
      </c>
      <c r="C27" s="69"/>
      <c r="D27" s="19" t="s">
        <v>222</v>
      </c>
      <c r="E27" s="19" t="s">
        <v>637</v>
      </c>
      <c r="F27" s="93">
        <v>33390</v>
      </c>
    </row>
    <row r="28" spans="1:6" ht="12.75">
      <c r="A28" s="19"/>
      <c r="B28" s="63">
        <v>180</v>
      </c>
      <c r="C28" s="69"/>
      <c r="D28" s="19" t="s">
        <v>222</v>
      </c>
      <c r="E28" s="19" t="s">
        <v>86</v>
      </c>
      <c r="F28" s="93">
        <v>34151</v>
      </c>
    </row>
    <row r="29" spans="1:6" ht="12.75" customHeight="1">
      <c r="A29" s="19" t="s">
        <v>5</v>
      </c>
      <c r="B29" s="63">
        <v>265</v>
      </c>
      <c r="C29" s="69"/>
      <c r="D29" s="19" t="s">
        <v>261</v>
      </c>
      <c r="E29" s="19" t="s">
        <v>23</v>
      </c>
      <c r="F29" s="93">
        <v>37120</v>
      </c>
    </row>
    <row r="30" spans="1:6" ht="12.75">
      <c r="A30" s="19"/>
      <c r="B30" s="63" t="s">
        <v>446</v>
      </c>
      <c r="C30" s="69"/>
      <c r="D30" s="19" t="s">
        <v>261</v>
      </c>
      <c r="E30" s="19" t="s">
        <v>12</v>
      </c>
      <c r="F30" s="93">
        <v>37262</v>
      </c>
    </row>
    <row r="31" spans="1:6" ht="12.75">
      <c r="A31" s="19" t="s">
        <v>6</v>
      </c>
      <c r="B31" s="63">
        <v>612</v>
      </c>
      <c r="C31" s="69" t="s">
        <v>294</v>
      </c>
      <c r="D31" s="19" t="s">
        <v>215</v>
      </c>
      <c r="E31" s="19" t="s">
        <v>638</v>
      </c>
      <c r="F31" s="93">
        <v>29022</v>
      </c>
    </row>
    <row r="32" spans="1:6" ht="12.75">
      <c r="A32" s="19" t="s">
        <v>7</v>
      </c>
      <c r="B32" s="69" t="s">
        <v>84</v>
      </c>
      <c r="C32" s="69" t="s">
        <v>296</v>
      </c>
      <c r="D32" s="19" t="s">
        <v>222</v>
      </c>
      <c r="E32" s="19" t="s">
        <v>49</v>
      </c>
      <c r="F32" s="93">
        <v>34172</v>
      </c>
    </row>
    <row r="33" spans="1:6" ht="12.75">
      <c r="A33" s="19" t="s">
        <v>55</v>
      </c>
      <c r="B33" s="69" t="s">
        <v>85</v>
      </c>
      <c r="C33" s="69"/>
      <c r="D33" s="19" t="s">
        <v>216</v>
      </c>
      <c r="E33" s="19" t="s">
        <v>86</v>
      </c>
      <c r="F33" s="93">
        <v>34207</v>
      </c>
    </row>
    <row r="34" spans="1:6" ht="12.75">
      <c r="A34" s="19"/>
      <c r="B34" s="69" t="s">
        <v>487</v>
      </c>
      <c r="C34" s="69"/>
      <c r="D34" s="19" t="s">
        <v>216</v>
      </c>
      <c r="E34" s="60" t="s">
        <v>13</v>
      </c>
      <c r="F34" s="93">
        <v>34356</v>
      </c>
    </row>
    <row r="35" spans="1:6" s="7" customFormat="1" ht="12.75">
      <c r="A35" s="19" t="s">
        <v>56</v>
      </c>
      <c r="B35" s="69" t="s">
        <v>100</v>
      </c>
      <c r="C35" s="69"/>
      <c r="D35" s="19" t="s">
        <v>222</v>
      </c>
      <c r="E35" s="60" t="s">
        <v>13</v>
      </c>
      <c r="F35" s="93">
        <v>33044</v>
      </c>
    </row>
    <row r="36" spans="1:6" s="7" customFormat="1" ht="12.75">
      <c r="A36" s="19" t="s">
        <v>58</v>
      </c>
      <c r="B36" s="63" t="s">
        <v>88</v>
      </c>
      <c r="C36" s="69"/>
      <c r="D36" s="19" t="s">
        <v>255</v>
      </c>
      <c r="E36" s="19" t="s">
        <v>13</v>
      </c>
      <c r="F36" s="93">
        <v>36313</v>
      </c>
    </row>
    <row r="37" spans="1:6" s="8" customFormat="1" ht="12.75">
      <c r="A37" s="19" t="s">
        <v>416</v>
      </c>
      <c r="B37" s="63" t="s">
        <v>89</v>
      </c>
      <c r="C37" s="69"/>
      <c r="D37" s="19" t="s">
        <v>223</v>
      </c>
      <c r="E37" s="19" t="s">
        <v>86</v>
      </c>
      <c r="F37" s="80">
        <v>31985</v>
      </c>
    </row>
    <row r="38" spans="1:9" ht="12.75">
      <c r="A38" s="220" t="s">
        <v>426</v>
      </c>
      <c r="B38" s="307" t="s">
        <v>655</v>
      </c>
      <c r="C38" s="307"/>
      <c r="D38" s="308" t="s">
        <v>656</v>
      </c>
      <c r="E38" s="309" t="s">
        <v>648</v>
      </c>
      <c r="F38" s="310">
        <v>44733</v>
      </c>
      <c r="G38" s="7"/>
      <c r="H38" s="28"/>
      <c r="I38" s="1"/>
    </row>
    <row r="39" spans="1:9" ht="13.5" thickBot="1">
      <c r="A39" s="220" t="s">
        <v>526</v>
      </c>
      <c r="B39" s="69" t="s">
        <v>529</v>
      </c>
      <c r="C39" s="219"/>
      <c r="D39" s="220" t="s">
        <v>241</v>
      </c>
      <c r="E39" s="151" t="s">
        <v>341</v>
      </c>
      <c r="F39" s="261">
        <v>40439</v>
      </c>
      <c r="G39" s="8"/>
      <c r="H39" s="1"/>
      <c r="I39" s="1"/>
    </row>
    <row r="40" spans="1:7" ht="12.75">
      <c r="A40" s="184" t="s">
        <v>90</v>
      </c>
      <c r="B40" s="175">
        <v>3653</v>
      </c>
      <c r="C40" s="176"/>
      <c r="D40" s="187" t="s">
        <v>224</v>
      </c>
      <c r="E40" s="164" t="s">
        <v>14</v>
      </c>
      <c r="F40" s="262">
        <v>29470</v>
      </c>
      <c r="G40" s="110"/>
    </row>
    <row r="41" spans="1:7" ht="13.5" thickBot="1">
      <c r="A41" s="192" t="s">
        <v>427</v>
      </c>
      <c r="B41" s="178"/>
      <c r="C41" s="179"/>
      <c r="D41" s="198" t="s">
        <v>548</v>
      </c>
      <c r="E41" s="181"/>
      <c r="F41" s="252"/>
      <c r="G41" s="110"/>
    </row>
    <row r="42" spans="1:6" ht="12.75">
      <c r="A42" s="184" t="s">
        <v>454</v>
      </c>
      <c r="B42" s="175" t="s">
        <v>456</v>
      </c>
      <c r="C42" s="176"/>
      <c r="D42" s="311" t="s">
        <v>224</v>
      </c>
      <c r="E42" s="187" t="s">
        <v>13</v>
      </c>
      <c r="F42" s="188" t="s">
        <v>493</v>
      </c>
    </row>
    <row r="43" spans="1:6" ht="13.5" thickBot="1">
      <c r="A43" s="192" t="s">
        <v>455</v>
      </c>
      <c r="B43" s="178"/>
      <c r="C43" s="179"/>
      <c r="D43" s="224" t="s">
        <v>492</v>
      </c>
      <c r="E43" s="190"/>
      <c r="F43" s="191"/>
    </row>
    <row r="44" spans="1:6" ht="12.75">
      <c r="A44" s="184" t="s">
        <v>91</v>
      </c>
      <c r="B44" s="175">
        <v>5101</v>
      </c>
      <c r="C44" s="176"/>
      <c r="D44" s="187" t="s">
        <v>224</v>
      </c>
      <c r="E44" s="187" t="s">
        <v>639</v>
      </c>
      <c r="F44" s="188" t="s">
        <v>277</v>
      </c>
    </row>
    <row r="45" spans="1:6" ht="13.5" thickBot="1">
      <c r="A45" s="189"/>
      <c r="B45" s="178"/>
      <c r="C45" s="179"/>
      <c r="D45" s="198" t="s">
        <v>549</v>
      </c>
      <c r="E45" s="190"/>
      <c r="F45" s="191"/>
    </row>
    <row r="46" spans="1:6" ht="12.75">
      <c r="A46" s="184" t="s">
        <v>31</v>
      </c>
      <c r="B46" s="331">
        <v>50.73</v>
      </c>
      <c r="C46" s="331"/>
      <c r="D46" s="187" t="s">
        <v>510</v>
      </c>
      <c r="E46" s="187" t="s">
        <v>13</v>
      </c>
      <c r="F46" s="332">
        <v>28672</v>
      </c>
    </row>
    <row r="47" spans="1:6" ht="13.5" thickBot="1">
      <c r="A47" s="189"/>
      <c r="B47" s="333"/>
      <c r="C47" s="333"/>
      <c r="D47" s="190" t="s">
        <v>359</v>
      </c>
      <c r="E47" s="333"/>
      <c r="F47" s="334"/>
    </row>
    <row r="48" spans="1:6" ht="12.75">
      <c r="A48" s="184" t="s">
        <v>32</v>
      </c>
      <c r="B48" s="175" t="s">
        <v>360</v>
      </c>
      <c r="C48" s="176"/>
      <c r="D48" s="187" t="s">
        <v>511</v>
      </c>
      <c r="E48" s="164" t="s">
        <v>13</v>
      </c>
      <c r="F48" s="188">
        <v>28284</v>
      </c>
    </row>
    <row r="49" spans="1:6" ht="13.5" thickBot="1">
      <c r="A49" s="189"/>
      <c r="B49" s="178"/>
      <c r="C49" s="179"/>
      <c r="D49" s="190" t="s">
        <v>361</v>
      </c>
      <c r="E49" s="181"/>
      <c r="F49" s="242"/>
    </row>
    <row r="50" spans="1:6" ht="12.75">
      <c r="A50" s="184" t="s">
        <v>42</v>
      </c>
      <c r="B50" s="175" t="s">
        <v>95</v>
      </c>
      <c r="C50" s="176"/>
      <c r="D50" s="187" t="s">
        <v>313</v>
      </c>
      <c r="E50" s="187" t="s">
        <v>13</v>
      </c>
      <c r="F50" s="262">
        <v>29765</v>
      </c>
    </row>
    <row r="51" spans="1:6" ht="13.5" thickBot="1">
      <c r="A51" s="189"/>
      <c r="B51" s="178"/>
      <c r="C51" s="179"/>
      <c r="D51" s="190" t="s">
        <v>223</v>
      </c>
      <c r="E51" s="190"/>
      <c r="F51" s="252"/>
    </row>
    <row r="52" spans="1:6" ht="12.75">
      <c r="A52" s="226" t="s">
        <v>21</v>
      </c>
      <c r="B52" s="173"/>
      <c r="C52" s="174"/>
      <c r="D52" s="226"/>
      <c r="E52" s="226"/>
      <c r="F52" s="306"/>
    </row>
    <row r="53" spans="1:6" ht="12.75">
      <c r="A53" s="19" t="s">
        <v>22</v>
      </c>
      <c r="B53" s="63"/>
      <c r="C53" s="69"/>
      <c r="D53" s="19"/>
      <c r="E53" s="19"/>
      <c r="F53" s="93"/>
    </row>
    <row r="54" spans="1:6" ht="12.75">
      <c r="A54" s="19" t="s">
        <v>34</v>
      </c>
      <c r="B54" s="63"/>
      <c r="C54" s="69"/>
      <c r="D54" s="19"/>
      <c r="E54" s="19"/>
      <c r="F54" s="93"/>
    </row>
    <row r="55" spans="1:6" ht="12.75">
      <c r="A55" s="19" t="s">
        <v>35</v>
      </c>
      <c r="B55" s="5"/>
      <c r="C55" s="6"/>
      <c r="D55" s="4"/>
      <c r="E55" s="4"/>
      <c r="F55" s="11"/>
    </row>
    <row r="56" ht="12.75">
      <c r="A56" s="26"/>
    </row>
  </sheetData>
  <sheetProtection password="CC3B" sheet="1"/>
  <printOptions/>
  <pageMargins left="0.75" right="0.75" top="1" bottom="1" header="0.4921259845" footer="0.4921259845"/>
  <pageSetup horizontalDpi="300" verticalDpi="300" orientation="portrait" paperSize="9" r:id="rId1"/>
  <ignoredErrors>
    <ignoredError sqref="B32:B33 B3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="120" zoomScaleNormal="120" zoomScalePageLayoutView="0" workbookViewId="0" topLeftCell="A4">
      <selection activeCell="B8" sqref="B8"/>
    </sheetView>
  </sheetViews>
  <sheetFormatPr defaultColWidth="9.140625" defaultRowHeight="12.75"/>
  <cols>
    <col min="1" max="1" width="35.7109375" style="1" customWidth="1"/>
    <col min="2" max="2" width="10.7109375" style="2" customWidth="1"/>
    <col min="3" max="3" width="5.7109375" style="96" customWidth="1"/>
    <col min="4" max="4" width="40.7109375" style="1" customWidth="1"/>
    <col min="5" max="5" width="15.7109375" style="1" customWidth="1"/>
    <col min="6" max="6" width="12.7109375" style="76" customWidth="1"/>
    <col min="7" max="7" width="18.421875" style="0" customWidth="1"/>
    <col min="8" max="8" width="17.8515625" style="0" customWidth="1"/>
  </cols>
  <sheetData>
    <row r="1" spans="1:6" ht="12.75">
      <c r="A1" s="91" t="str">
        <f>N!A1</f>
        <v>PAIMION URHEILIJAT / SEURAENNÄTYKSET / 31.12.2023</v>
      </c>
      <c r="B1" s="89"/>
      <c r="C1" s="94"/>
      <c r="D1" s="88"/>
      <c r="E1" s="88"/>
      <c r="F1" s="90"/>
    </row>
    <row r="2" spans="1:6" ht="12.75">
      <c r="A2" s="84" t="s">
        <v>618</v>
      </c>
      <c r="B2" s="85"/>
      <c r="C2" s="92"/>
      <c r="D2" s="86"/>
      <c r="E2" s="86"/>
      <c r="F2" s="87"/>
    </row>
    <row r="3" spans="1:6" ht="12.75">
      <c r="A3" s="81" t="s">
        <v>0</v>
      </c>
      <c r="B3" s="82" t="s">
        <v>1</v>
      </c>
      <c r="C3" s="95"/>
      <c r="D3" s="81" t="s">
        <v>2</v>
      </c>
      <c r="E3" s="81" t="s">
        <v>269</v>
      </c>
      <c r="F3" s="83" t="s">
        <v>268</v>
      </c>
    </row>
    <row r="4" spans="1:6" ht="12.75">
      <c r="A4" s="122" t="s">
        <v>447</v>
      </c>
      <c r="B4" s="302" t="s">
        <v>654</v>
      </c>
      <c r="C4" s="303"/>
      <c r="D4" s="304" t="s">
        <v>544</v>
      </c>
      <c r="E4" s="304" t="s">
        <v>653</v>
      </c>
      <c r="F4" s="305">
        <v>44611</v>
      </c>
    </row>
    <row r="5" spans="1:6" ht="12.75">
      <c r="A5" s="19" t="s">
        <v>25</v>
      </c>
      <c r="B5" s="134">
        <v>11.92</v>
      </c>
      <c r="C5" s="69" t="s">
        <v>289</v>
      </c>
      <c r="D5" s="19" t="s">
        <v>544</v>
      </c>
      <c r="E5" s="19" t="s">
        <v>647</v>
      </c>
      <c r="F5" s="93">
        <v>44381</v>
      </c>
    </row>
    <row r="6" spans="1:6" ht="13.5" thickBot="1">
      <c r="A6" s="19" t="s">
        <v>44</v>
      </c>
      <c r="B6" s="63">
        <v>19.74</v>
      </c>
      <c r="C6" s="69" t="s">
        <v>291</v>
      </c>
      <c r="D6" s="19" t="s">
        <v>544</v>
      </c>
      <c r="E6" s="19" t="s">
        <v>13</v>
      </c>
      <c r="F6" s="93">
        <v>43345</v>
      </c>
    </row>
    <row r="7" spans="1:6" ht="13.5" thickBot="1">
      <c r="A7" s="19" t="s">
        <v>26</v>
      </c>
      <c r="B7" s="335">
        <v>24.33</v>
      </c>
      <c r="C7" s="313" t="s">
        <v>296</v>
      </c>
      <c r="D7" s="314" t="s">
        <v>544</v>
      </c>
      <c r="E7" s="314" t="s">
        <v>531</v>
      </c>
      <c r="F7" s="315">
        <v>45094</v>
      </c>
    </row>
    <row r="8" spans="1:6" ht="12.75">
      <c r="A8" s="19" t="s">
        <v>27</v>
      </c>
      <c r="B8" s="124">
        <v>60.95</v>
      </c>
      <c r="C8" s="108"/>
      <c r="D8" s="122" t="s">
        <v>243</v>
      </c>
      <c r="E8" s="122" t="s">
        <v>404</v>
      </c>
      <c r="F8" s="136">
        <v>40775</v>
      </c>
    </row>
    <row r="9" spans="1:6" ht="12.75">
      <c r="A9" s="19"/>
      <c r="B9" s="124" t="s">
        <v>530</v>
      </c>
      <c r="C9" s="108"/>
      <c r="D9" s="122" t="s">
        <v>243</v>
      </c>
      <c r="E9" s="122" t="s">
        <v>531</v>
      </c>
      <c r="F9" s="136">
        <v>40964</v>
      </c>
    </row>
    <row r="10" spans="1:6" ht="12.75">
      <c r="A10" s="19" t="s">
        <v>62</v>
      </c>
      <c r="B10" s="134" t="s">
        <v>611</v>
      </c>
      <c r="C10" s="108"/>
      <c r="D10" s="122" t="s">
        <v>243</v>
      </c>
      <c r="E10" s="19" t="s">
        <v>86</v>
      </c>
      <c r="F10" s="136">
        <v>40700</v>
      </c>
    </row>
    <row r="11" spans="1:6" ht="12.75">
      <c r="A11" s="19" t="s">
        <v>28</v>
      </c>
      <c r="B11" s="109" t="s">
        <v>506</v>
      </c>
      <c r="C11" s="108"/>
      <c r="D11" s="122" t="s">
        <v>243</v>
      </c>
      <c r="E11" s="122" t="s">
        <v>60</v>
      </c>
      <c r="F11" s="118">
        <v>40405</v>
      </c>
    </row>
    <row r="12" spans="1:6" ht="12.75">
      <c r="A12" s="19"/>
      <c r="B12" s="173" t="s">
        <v>600</v>
      </c>
      <c r="C12" s="226"/>
      <c r="D12" s="226" t="s">
        <v>217</v>
      </c>
      <c r="E12" s="226" t="s">
        <v>635</v>
      </c>
      <c r="F12" s="306">
        <v>30906</v>
      </c>
    </row>
    <row r="13" spans="1:6" ht="12.75">
      <c r="A13" s="19" t="s">
        <v>29</v>
      </c>
      <c r="B13" s="63" t="s">
        <v>78</v>
      </c>
      <c r="C13" s="69"/>
      <c r="D13" s="19" t="s">
        <v>217</v>
      </c>
      <c r="E13" s="19" t="s">
        <v>79</v>
      </c>
      <c r="F13" s="93">
        <v>30526</v>
      </c>
    </row>
    <row r="14" spans="1:7" ht="12.75">
      <c r="A14" s="19" t="s">
        <v>633</v>
      </c>
      <c r="B14" s="63" t="s">
        <v>514</v>
      </c>
      <c r="C14" s="69"/>
      <c r="D14" s="19" t="s">
        <v>217</v>
      </c>
      <c r="E14" s="19" t="s">
        <v>13</v>
      </c>
      <c r="F14" s="93">
        <v>30709</v>
      </c>
      <c r="G14" s="8"/>
    </row>
    <row r="15" spans="1:6" ht="12.75">
      <c r="A15" s="19" t="s">
        <v>30</v>
      </c>
      <c r="B15" s="63" t="s">
        <v>80</v>
      </c>
      <c r="C15" s="69"/>
      <c r="D15" s="19" t="s">
        <v>217</v>
      </c>
      <c r="E15" s="19" t="s">
        <v>636</v>
      </c>
      <c r="F15" s="93">
        <v>30506</v>
      </c>
    </row>
    <row r="16" spans="1:6" ht="12.75">
      <c r="A16" s="19" t="s">
        <v>324</v>
      </c>
      <c r="B16" s="63" t="s">
        <v>81</v>
      </c>
      <c r="C16" s="69"/>
      <c r="D16" s="19" t="s">
        <v>218</v>
      </c>
      <c r="E16" s="19" t="s">
        <v>82</v>
      </c>
      <c r="F16" s="93">
        <v>31254</v>
      </c>
    </row>
    <row r="17" spans="1:6" ht="12.75">
      <c r="A17" s="19" t="s">
        <v>325</v>
      </c>
      <c r="B17" s="63" t="s">
        <v>83</v>
      </c>
      <c r="C17" s="69"/>
      <c r="D17" s="19" t="s">
        <v>218</v>
      </c>
      <c r="E17" s="19" t="s">
        <v>13</v>
      </c>
      <c r="F17" s="93">
        <v>31196</v>
      </c>
    </row>
    <row r="18" spans="1:10" ht="12.75">
      <c r="A18" s="19" t="s">
        <v>3</v>
      </c>
      <c r="B18" s="63" t="s">
        <v>251</v>
      </c>
      <c r="C18" s="69"/>
      <c r="D18" s="19" t="s">
        <v>251</v>
      </c>
      <c r="E18" s="19" t="s">
        <v>251</v>
      </c>
      <c r="F18" s="93" t="s">
        <v>251</v>
      </c>
      <c r="G18" s="97" t="s">
        <v>251</v>
      </c>
      <c r="H18" s="98" t="s">
        <v>251</v>
      </c>
      <c r="I18" s="73"/>
      <c r="J18" s="73"/>
    </row>
    <row r="19" spans="1:7" ht="12.75">
      <c r="A19" s="19" t="s">
        <v>20</v>
      </c>
      <c r="B19" s="109" t="s">
        <v>518</v>
      </c>
      <c r="C19" s="108"/>
      <c r="D19" s="122" t="s">
        <v>243</v>
      </c>
      <c r="E19" s="122" t="s">
        <v>341</v>
      </c>
      <c r="F19" s="136">
        <v>40692</v>
      </c>
      <c r="G19" s="289"/>
    </row>
    <row r="20" spans="1:6" ht="12.75">
      <c r="A20" s="19" t="s">
        <v>18</v>
      </c>
      <c r="B20" s="63"/>
      <c r="C20" s="69"/>
      <c r="D20" s="19"/>
      <c r="E20" s="19"/>
      <c r="F20" s="93"/>
    </row>
    <row r="21" spans="1:7" ht="12.75">
      <c r="A21" s="19" t="s">
        <v>485</v>
      </c>
      <c r="B21" s="63" t="s">
        <v>517</v>
      </c>
      <c r="C21" s="69"/>
      <c r="D21" s="19" t="s">
        <v>224</v>
      </c>
      <c r="E21" s="19" t="s">
        <v>13</v>
      </c>
      <c r="F21" s="93">
        <v>29273</v>
      </c>
      <c r="G21" s="8"/>
    </row>
    <row r="22" spans="1:7" ht="12.75">
      <c r="A22" s="19"/>
      <c r="B22" s="63" t="s">
        <v>515</v>
      </c>
      <c r="C22" s="69"/>
      <c r="D22" s="19" t="s">
        <v>215</v>
      </c>
      <c r="E22" s="19" t="s">
        <v>13</v>
      </c>
      <c r="F22" s="93">
        <v>27776</v>
      </c>
      <c r="G22" s="8"/>
    </row>
    <row r="23" spans="1:6" ht="12.75">
      <c r="A23" s="122" t="s">
        <v>480</v>
      </c>
      <c r="B23" s="63">
        <v>11.83</v>
      </c>
      <c r="C23" s="69" t="s">
        <v>286</v>
      </c>
      <c r="D23" s="19" t="s">
        <v>244</v>
      </c>
      <c r="E23" s="19" t="s">
        <v>13</v>
      </c>
      <c r="F23" s="80">
        <v>37142</v>
      </c>
    </row>
    <row r="24" spans="1:6" ht="12.75">
      <c r="A24" s="19" t="s">
        <v>482</v>
      </c>
      <c r="B24" s="69" t="s">
        <v>303</v>
      </c>
      <c r="C24" s="69" t="s">
        <v>304</v>
      </c>
      <c r="D24" s="19" t="s">
        <v>267</v>
      </c>
      <c r="E24" s="60" t="s">
        <v>125</v>
      </c>
      <c r="F24" s="80">
        <v>29834</v>
      </c>
    </row>
    <row r="25" spans="1:6" ht="12.75">
      <c r="A25" s="19" t="s">
        <v>476</v>
      </c>
      <c r="B25" s="69" t="s">
        <v>130</v>
      </c>
      <c r="C25" s="69" t="s">
        <v>279</v>
      </c>
      <c r="D25" s="19" t="s">
        <v>244</v>
      </c>
      <c r="E25" s="19" t="s">
        <v>23</v>
      </c>
      <c r="F25" s="80">
        <v>37107</v>
      </c>
    </row>
    <row r="26" spans="1:6" ht="12.75">
      <c r="A26" s="19" t="s">
        <v>474</v>
      </c>
      <c r="B26" s="109" t="s">
        <v>550</v>
      </c>
      <c r="C26" s="69"/>
      <c r="D26" s="19" t="s">
        <v>221</v>
      </c>
      <c r="E26" s="19" t="s">
        <v>49</v>
      </c>
      <c r="F26" s="93">
        <v>29059</v>
      </c>
    </row>
    <row r="27" spans="1:6" ht="12.75">
      <c r="A27" s="19" t="s">
        <v>4</v>
      </c>
      <c r="B27" s="63">
        <v>180</v>
      </c>
      <c r="C27" s="69"/>
      <c r="D27" s="19" t="s">
        <v>222</v>
      </c>
      <c r="E27" s="19" t="s">
        <v>637</v>
      </c>
      <c r="F27" s="93">
        <v>33390</v>
      </c>
    </row>
    <row r="28" spans="1:6" ht="12.75">
      <c r="A28" s="19" t="s">
        <v>5</v>
      </c>
      <c r="B28" s="63">
        <v>265</v>
      </c>
      <c r="C28" s="69"/>
      <c r="D28" s="19" t="s">
        <v>261</v>
      </c>
      <c r="E28" s="19" t="s">
        <v>23</v>
      </c>
      <c r="F28" s="93">
        <v>37120</v>
      </c>
    </row>
    <row r="29" spans="1:6" ht="12.75">
      <c r="A29" s="19"/>
      <c r="B29" s="63" t="s">
        <v>446</v>
      </c>
      <c r="C29" s="69"/>
      <c r="D29" s="19" t="s">
        <v>261</v>
      </c>
      <c r="E29" s="19" t="s">
        <v>12</v>
      </c>
      <c r="F29" s="93">
        <v>37262</v>
      </c>
    </row>
    <row r="30" spans="1:6" ht="12.75">
      <c r="A30" s="19" t="s">
        <v>6</v>
      </c>
      <c r="B30" s="63">
        <v>579</v>
      </c>
      <c r="C30" s="69" t="s">
        <v>553</v>
      </c>
      <c r="D30" s="19" t="s">
        <v>215</v>
      </c>
      <c r="E30" s="93" t="s">
        <v>60</v>
      </c>
      <c r="F30" s="93">
        <v>28335</v>
      </c>
    </row>
    <row r="31" spans="1:6" ht="12.75">
      <c r="A31" s="19" t="s">
        <v>7</v>
      </c>
      <c r="B31" s="69" t="s">
        <v>99</v>
      </c>
      <c r="C31" s="69" t="s">
        <v>280</v>
      </c>
      <c r="D31" s="19" t="s">
        <v>216</v>
      </c>
      <c r="E31" s="60" t="s">
        <v>13</v>
      </c>
      <c r="F31" s="80">
        <v>34192</v>
      </c>
    </row>
    <row r="32" spans="1:6" ht="12.75">
      <c r="A32" s="19" t="s">
        <v>55</v>
      </c>
      <c r="B32" s="69" t="s">
        <v>85</v>
      </c>
      <c r="C32" s="69"/>
      <c r="D32" s="19" t="s">
        <v>216</v>
      </c>
      <c r="E32" s="19" t="s">
        <v>86</v>
      </c>
      <c r="F32" s="93">
        <v>34207</v>
      </c>
    </row>
    <row r="33" spans="1:6" ht="12.75" customHeight="1">
      <c r="A33" s="19"/>
      <c r="B33" s="69" t="s">
        <v>487</v>
      </c>
      <c r="C33" s="69"/>
      <c r="D33" s="19" t="s">
        <v>216</v>
      </c>
      <c r="E33" s="60" t="s">
        <v>13</v>
      </c>
      <c r="F33" s="93">
        <v>34356</v>
      </c>
    </row>
    <row r="34" spans="1:6" s="7" customFormat="1" ht="12.75">
      <c r="A34" s="19" t="s">
        <v>56</v>
      </c>
      <c r="B34" s="69" t="s">
        <v>100</v>
      </c>
      <c r="C34" s="69"/>
      <c r="D34" s="19" t="s">
        <v>222</v>
      </c>
      <c r="E34" s="60" t="s">
        <v>13</v>
      </c>
      <c r="F34" s="93">
        <v>33044</v>
      </c>
    </row>
    <row r="35" spans="1:6" s="7" customFormat="1" ht="12.75">
      <c r="A35" s="19" t="s">
        <v>58</v>
      </c>
      <c r="B35" s="63" t="s">
        <v>316</v>
      </c>
      <c r="C35" s="69"/>
      <c r="D35" s="19" t="s">
        <v>255</v>
      </c>
      <c r="E35" s="19" t="s">
        <v>49</v>
      </c>
      <c r="F35" s="93">
        <v>35997</v>
      </c>
    </row>
    <row r="36" spans="1:6" s="8" customFormat="1" ht="12.75">
      <c r="A36" s="19" t="s">
        <v>416</v>
      </c>
      <c r="B36" s="63" t="s">
        <v>89</v>
      </c>
      <c r="C36" s="69"/>
      <c r="D36" s="19" t="s">
        <v>223</v>
      </c>
      <c r="E36" s="19" t="s">
        <v>86</v>
      </c>
      <c r="F36" s="80">
        <v>31985</v>
      </c>
    </row>
    <row r="37" spans="1:9" ht="12.75">
      <c r="A37" s="220" t="s">
        <v>426</v>
      </c>
      <c r="B37" s="219" t="s">
        <v>612</v>
      </c>
      <c r="C37" s="219"/>
      <c r="D37" s="220" t="s">
        <v>522</v>
      </c>
      <c r="E37" s="151" t="s">
        <v>9</v>
      </c>
      <c r="F37" s="261">
        <v>43342</v>
      </c>
      <c r="G37" s="101"/>
      <c r="H37" s="28"/>
      <c r="I37" s="1"/>
    </row>
    <row r="38" spans="1:9" ht="13.5" thickBot="1">
      <c r="A38" s="220" t="s">
        <v>526</v>
      </c>
      <c r="B38" s="69" t="s">
        <v>529</v>
      </c>
      <c r="C38" s="219"/>
      <c r="D38" s="220" t="s">
        <v>241</v>
      </c>
      <c r="E38" s="151" t="s">
        <v>341</v>
      </c>
      <c r="F38" s="261">
        <v>40439</v>
      </c>
      <c r="G38" s="8"/>
      <c r="H38" s="1"/>
      <c r="I38" s="1"/>
    </row>
    <row r="39" spans="1:9" s="8" customFormat="1" ht="12.75">
      <c r="A39" s="184" t="s">
        <v>90</v>
      </c>
      <c r="B39" s="175">
        <v>3653</v>
      </c>
      <c r="C39" s="176"/>
      <c r="D39" s="187" t="s">
        <v>224</v>
      </c>
      <c r="E39" s="164" t="s">
        <v>14</v>
      </c>
      <c r="F39" s="262">
        <v>29470</v>
      </c>
      <c r="G39" s="9"/>
      <c r="H39" s="9"/>
      <c r="I39" s="9"/>
    </row>
    <row r="40" spans="1:9" s="8" customFormat="1" ht="13.5" thickBot="1">
      <c r="A40" s="192" t="s">
        <v>459</v>
      </c>
      <c r="B40" s="178"/>
      <c r="C40" s="179"/>
      <c r="D40" s="198" t="s">
        <v>548</v>
      </c>
      <c r="E40" s="181"/>
      <c r="F40" s="252"/>
      <c r="G40" s="9"/>
      <c r="H40" s="9"/>
      <c r="I40" s="9"/>
    </row>
    <row r="41" spans="1:9" s="8" customFormat="1" ht="12.75">
      <c r="A41" s="184" t="s">
        <v>454</v>
      </c>
      <c r="B41" s="175" t="s">
        <v>457</v>
      </c>
      <c r="C41" s="176"/>
      <c r="D41" s="187" t="s">
        <v>224</v>
      </c>
      <c r="E41" s="164" t="s">
        <v>13</v>
      </c>
      <c r="F41" s="262">
        <v>29273</v>
      </c>
      <c r="G41" s="9"/>
      <c r="H41" s="9"/>
      <c r="I41" s="9"/>
    </row>
    <row r="42" spans="1:9" s="8" customFormat="1" ht="13.5" thickBot="1">
      <c r="A42" s="192" t="s">
        <v>458</v>
      </c>
      <c r="B42" s="178"/>
      <c r="C42" s="179"/>
      <c r="D42" s="198" t="s">
        <v>657</v>
      </c>
      <c r="E42" s="181"/>
      <c r="F42" s="252"/>
      <c r="G42" s="9"/>
      <c r="H42" s="9"/>
      <c r="I42" s="9"/>
    </row>
    <row r="43" spans="1:7" ht="12.75">
      <c r="A43" s="184" t="s">
        <v>91</v>
      </c>
      <c r="B43" s="175">
        <v>5002</v>
      </c>
      <c r="C43" s="176"/>
      <c r="D43" s="187" t="s">
        <v>224</v>
      </c>
      <c r="E43" s="187" t="s">
        <v>125</v>
      </c>
      <c r="F43" s="188" t="s">
        <v>429</v>
      </c>
      <c r="G43" s="100"/>
    </row>
    <row r="44" spans="1:6" ht="13.5" thickBot="1">
      <c r="A44" s="189"/>
      <c r="B44" s="178"/>
      <c r="C44" s="179"/>
      <c r="D44" s="190" t="s">
        <v>619</v>
      </c>
      <c r="E44" s="190"/>
      <c r="F44" s="191"/>
    </row>
    <row r="45" spans="1:6" ht="12.75">
      <c r="A45" s="184" t="s">
        <v>31</v>
      </c>
      <c r="B45" s="163" t="s">
        <v>551</v>
      </c>
      <c r="C45" s="176"/>
      <c r="D45" s="187" t="s">
        <v>510</v>
      </c>
      <c r="E45" s="164" t="s">
        <v>13</v>
      </c>
      <c r="F45" s="188">
        <v>28283</v>
      </c>
    </row>
    <row r="46" spans="1:6" ht="13.5" thickBot="1">
      <c r="A46" s="189"/>
      <c r="B46" s="179"/>
      <c r="C46" s="179"/>
      <c r="D46" s="190" t="s">
        <v>359</v>
      </c>
      <c r="E46" s="181"/>
      <c r="F46" s="242"/>
    </row>
    <row r="47" spans="1:6" ht="12.75">
      <c r="A47" s="184" t="s">
        <v>32</v>
      </c>
      <c r="B47" s="175" t="s">
        <v>360</v>
      </c>
      <c r="C47" s="176"/>
      <c r="D47" s="187" t="s">
        <v>511</v>
      </c>
      <c r="E47" s="164" t="s">
        <v>13</v>
      </c>
      <c r="F47" s="188">
        <v>28284</v>
      </c>
    </row>
    <row r="48" spans="1:6" ht="13.5" thickBot="1">
      <c r="A48" s="189"/>
      <c r="B48" s="178"/>
      <c r="C48" s="179"/>
      <c r="D48" s="190" t="s">
        <v>361</v>
      </c>
      <c r="E48" s="181"/>
      <c r="F48" s="242"/>
    </row>
    <row r="49" spans="1:6" ht="12.75">
      <c r="A49" s="222" t="s">
        <v>42</v>
      </c>
      <c r="B49" s="175" t="s">
        <v>95</v>
      </c>
      <c r="C49" s="176"/>
      <c r="D49" s="187" t="s">
        <v>313</v>
      </c>
      <c r="E49" s="187" t="s">
        <v>13</v>
      </c>
      <c r="F49" s="262">
        <v>29765</v>
      </c>
    </row>
    <row r="50" spans="1:6" ht="13.5" thickBot="1">
      <c r="A50" s="232"/>
      <c r="B50" s="178"/>
      <c r="C50" s="179"/>
      <c r="D50" s="190" t="s">
        <v>223</v>
      </c>
      <c r="E50" s="190"/>
      <c r="F50" s="252"/>
    </row>
    <row r="51" spans="1:6" ht="12.75">
      <c r="A51" s="225" t="s">
        <v>21</v>
      </c>
      <c r="B51" s="228"/>
      <c r="C51" s="229"/>
      <c r="D51" s="225"/>
      <c r="E51" s="225"/>
      <c r="F51" s="254"/>
    </row>
    <row r="52" spans="1:6" ht="12.75">
      <c r="A52" s="4" t="s">
        <v>22</v>
      </c>
      <c r="B52" s="5"/>
      <c r="C52" s="6"/>
      <c r="D52" s="4"/>
      <c r="E52" s="4"/>
      <c r="F52" s="11"/>
    </row>
    <row r="53" spans="1:6" ht="12.75">
      <c r="A53" s="4" t="s">
        <v>34</v>
      </c>
      <c r="B53" s="5"/>
      <c r="C53" s="6"/>
      <c r="D53" s="4"/>
      <c r="E53" s="4"/>
      <c r="F53" s="11"/>
    </row>
    <row r="54" spans="1:6" ht="12.75">
      <c r="A54" s="19" t="s">
        <v>35</v>
      </c>
      <c r="B54" s="5"/>
      <c r="C54" s="6"/>
      <c r="D54" s="4"/>
      <c r="E54" s="4"/>
      <c r="F54" s="11"/>
    </row>
    <row r="55" ht="12.75">
      <c r="A55" s="26"/>
    </row>
  </sheetData>
  <sheetProtection password="CC3B" sheet="1"/>
  <printOptions/>
  <pageMargins left="0.75" right="0.75" top="1" bottom="1" header="0.4921259845" footer="0.4921259845"/>
  <pageSetup orientation="portrait" paperSize="9" r:id="rId1"/>
  <ignoredErrors>
    <ignoredError sqref="B24:B25" numberStoredAsText="1"/>
    <ignoredError sqref="B31:B32 B3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7">
      <selection activeCell="M28" sqref="M28"/>
    </sheetView>
  </sheetViews>
  <sheetFormatPr defaultColWidth="9.140625" defaultRowHeight="12.75"/>
  <cols>
    <col min="1" max="1" width="35.7109375" style="1" customWidth="1"/>
    <col min="2" max="2" width="10.7109375" style="2" customWidth="1"/>
    <col min="3" max="3" width="5.7109375" style="96" customWidth="1"/>
    <col min="4" max="4" width="40.7109375" style="1" customWidth="1"/>
    <col min="5" max="5" width="15.7109375" style="27" customWidth="1"/>
    <col min="6" max="6" width="12.7109375" style="76" customWidth="1"/>
    <col min="7" max="7" width="11.140625" style="1" customWidth="1"/>
    <col min="8" max="8" width="5.7109375" style="1" customWidth="1"/>
    <col min="9" max="9" width="4.421875" style="1" customWidth="1"/>
    <col min="10" max="10" width="4.7109375" style="0" customWidth="1"/>
    <col min="11" max="11" width="5.28125" style="0" customWidth="1"/>
    <col min="12" max="12" width="4.7109375" style="0" customWidth="1"/>
    <col min="13" max="13" width="5.28125" style="0" customWidth="1"/>
    <col min="14" max="14" width="5.7109375" style="0" customWidth="1"/>
  </cols>
  <sheetData>
    <row r="1" spans="1:9" ht="12.75">
      <c r="A1" s="91" t="str">
        <f>N!A1</f>
        <v>PAIMION URHEILIJAT / SEURAENNÄTYKSET / 31.12.2023</v>
      </c>
      <c r="B1" s="89"/>
      <c r="C1" s="94"/>
      <c r="D1" s="88"/>
      <c r="E1" s="88"/>
      <c r="F1" s="90"/>
      <c r="G1"/>
      <c r="H1"/>
      <c r="I1"/>
    </row>
    <row r="2" spans="1:9" ht="12.75">
      <c r="A2" s="84" t="s">
        <v>617</v>
      </c>
      <c r="B2" s="85"/>
      <c r="C2" s="92"/>
      <c r="D2" s="86"/>
      <c r="E2" s="86"/>
      <c r="F2" s="87"/>
      <c r="G2"/>
      <c r="H2"/>
      <c r="I2"/>
    </row>
    <row r="3" spans="1:9" ht="12.75">
      <c r="A3" s="81" t="s">
        <v>0</v>
      </c>
      <c r="B3" s="82" t="s">
        <v>1</v>
      </c>
      <c r="C3" s="95"/>
      <c r="D3" s="81" t="s">
        <v>2</v>
      </c>
      <c r="E3" s="81" t="s">
        <v>269</v>
      </c>
      <c r="F3" s="83" t="s">
        <v>268</v>
      </c>
      <c r="G3"/>
      <c r="H3"/>
      <c r="I3"/>
    </row>
    <row r="4" spans="1:9" ht="12.75">
      <c r="A4" s="122" t="s">
        <v>447</v>
      </c>
      <c r="B4" s="302" t="s">
        <v>654</v>
      </c>
      <c r="C4" s="303"/>
      <c r="D4" s="304" t="s">
        <v>544</v>
      </c>
      <c r="E4" s="304" t="s">
        <v>653</v>
      </c>
      <c r="F4" s="305">
        <v>44611</v>
      </c>
      <c r="G4"/>
      <c r="H4"/>
      <c r="I4"/>
    </row>
    <row r="5" spans="1:9" ht="12.75">
      <c r="A5" s="19" t="s">
        <v>25</v>
      </c>
      <c r="B5" s="134">
        <v>11.92</v>
      </c>
      <c r="C5" s="69" t="s">
        <v>289</v>
      </c>
      <c r="D5" s="19" t="s">
        <v>544</v>
      </c>
      <c r="E5" s="19" t="s">
        <v>647</v>
      </c>
      <c r="F5" s="93">
        <v>44381</v>
      </c>
      <c r="G5"/>
      <c r="H5"/>
      <c r="I5"/>
    </row>
    <row r="6" spans="1:9" ht="12.75">
      <c r="A6" s="19" t="s">
        <v>44</v>
      </c>
      <c r="B6" s="63">
        <v>19.74</v>
      </c>
      <c r="C6" s="69" t="s">
        <v>291</v>
      </c>
      <c r="D6" s="19" t="s">
        <v>544</v>
      </c>
      <c r="E6" s="19" t="s">
        <v>13</v>
      </c>
      <c r="F6" s="93">
        <v>43345</v>
      </c>
      <c r="G6"/>
      <c r="H6"/>
      <c r="I6"/>
    </row>
    <row r="7" spans="1:9" ht="12.75">
      <c r="A7" s="19" t="s">
        <v>26</v>
      </c>
      <c r="B7" s="63">
        <v>24.81</v>
      </c>
      <c r="C7" s="69" t="s">
        <v>301</v>
      </c>
      <c r="D7" s="19" t="s">
        <v>544</v>
      </c>
      <c r="E7" s="19" t="s">
        <v>648</v>
      </c>
      <c r="F7" s="93">
        <v>44346</v>
      </c>
      <c r="G7"/>
      <c r="H7"/>
      <c r="I7"/>
    </row>
    <row r="8" spans="1:9" ht="12.75">
      <c r="A8" s="19"/>
      <c r="B8" s="63">
        <v>24.81</v>
      </c>
      <c r="C8" s="69" t="s">
        <v>296</v>
      </c>
      <c r="D8" s="19" t="s">
        <v>544</v>
      </c>
      <c r="E8" s="19" t="s">
        <v>531</v>
      </c>
      <c r="F8" s="93">
        <v>44373</v>
      </c>
      <c r="G8"/>
      <c r="H8"/>
      <c r="I8"/>
    </row>
    <row r="9" spans="1:9" ht="12.75">
      <c r="A9" s="19"/>
      <c r="B9" s="63" t="s">
        <v>649</v>
      </c>
      <c r="C9" s="69"/>
      <c r="D9" s="19" t="s">
        <v>544</v>
      </c>
      <c r="E9" s="19" t="s">
        <v>60</v>
      </c>
      <c r="F9" s="93">
        <v>44255</v>
      </c>
      <c r="G9"/>
      <c r="H9"/>
      <c r="I9"/>
    </row>
    <row r="10" spans="1:9" s="65" customFormat="1" ht="12.75">
      <c r="A10" s="19" t="s">
        <v>27</v>
      </c>
      <c r="B10" s="124">
        <v>60.95</v>
      </c>
      <c r="C10" s="108"/>
      <c r="D10" s="122" t="s">
        <v>243</v>
      </c>
      <c r="E10" s="122" t="s">
        <v>404</v>
      </c>
      <c r="F10" s="136">
        <v>40775</v>
      </c>
      <c r="G10" s="64"/>
      <c r="H10" s="64"/>
      <c r="I10" s="64"/>
    </row>
    <row r="11" spans="1:9" s="65" customFormat="1" ht="12.75">
      <c r="A11" s="19"/>
      <c r="B11" s="124" t="s">
        <v>530</v>
      </c>
      <c r="C11" s="108"/>
      <c r="D11" s="122" t="s">
        <v>243</v>
      </c>
      <c r="E11" s="122" t="s">
        <v>531</v>
      </c>
      <c r="F11" s="136">
        <v>40964</v>
      </c>
      <c r="G11" s="64"/>
      <c r="H11" s="64"/>
      <c r="I11" s="64"/>
    </row>
    <row r="12" spans="1:9" s="65" customFormat="1" ht="12.75">
      <c r="A12" s="19" t="s">
        <v>62</v>
      </c>
      <c r="B12" s="134" t="s">
        <v>611</v>
      </c>
      <c r="C12" s="108"/>
      <c r="D12" s="122" t="s">
        <v>243</v>
      </c>
      <c r="E12" s="19" t="s">
        <v>86</v>
      </c>
      <c r="F12" s="136">
        <v>40700</v>
      </c>
      <c r="G12" s="64"/>
      <c r="H12" s="64"/>
      <c r="I12" s="64"/>
    </row>
    <row r="13" spans="1:6" ht="12.75">
      <c r="A13" s="19" t="s">
        <v>37</v>
      </c>
      <c r="B13" s="109" t="s">
        <v>506</v>
      </c>
      <c r="C13" s="108"/>
      <c r="D13" s="122" t="s">
        <v>243</v>
      </c>
      <c r="E13" s="122" t="s">
        <v>60</v>
      </c>
      <c r="F13" s="118">
        <v>40405</v>
      </c>
    </row>
    <row r="14" spans="1:6" ht="12.75">
      <c r="A14" s="19" t="s">
        <v>29</v>
      </c>
      <c r="B14" s="63" t="s">
        <v>78</v>
      </c>
      <c r="C14" s="69"/>
      <c r="D14" s="19" t="s">
        <v>217</v>
      </c>
      <c r="E14" s="19" t="s">
        <v>79</v>
      </c>
      <c r="F14" s="93">
        <v>30526</v>
      </c>
    </row>
    <row r="15" spans="1:9" ht="12.75">
      <c r="A15" s="19" t="s">
        <v>633</v>
      </c>
      <c r="B15" s="109" t="s">
        <v>503</v>
      </c>
      <c r="C15" s="108"/>
      <c r="D15" s="122" t="s">
        <v>502</v>
      </c>
      <c r="E15" s="122" t="s">
        <v>13</v>
      </c>
      <c r="F15" s="118">
        <v>31074</v>
      </c>
      <c r="G15"/>
      <c r="H15"/>
      <c r="I15"/>
    </row>
    <row r="16" spans="1:6" ht="12.75">
      <c r="A16" s="19" t="s">
        <v>30</v>
      </c>
      <c r="B16" s="134" t="s">
        <v>80</v>
      </c>
      <c r="C16" s="69"/>
      <c r="D16" s="19" t="s">
        <v>217</v>
      </c>
      <c r="E16" s="60" t="s">
        <v>636</v>
      </c>
      <c r="F16" s="93">
        <v>30506</v>
      </c>
    </row>
    <row r="17" spans="1:9" s="7" customFormat="1" ht="12.75">
      <c r="A17" s="19" t="s">
        <v>324</v>
      </c>
      <c r="B17" s="63" t="s">
        <v>81</v>
      </c>
      <c r="C17" s="69"/>
      <c r="D17" s="19" t="s">
        <v>218</v>
      </c>
      <c r="E17" s="19" t="s">
        <v>82</v>
      </c>
      <c r="F17" s="93">
        <v>31254</v>
      </c>
      <c r="G17" s="18"/>
      <c r="H17" s="1"/>
      <c r="I17" s="1"/>
    </row>
    <row r="18" spans="1:9" s="7" customFormat="1" ht="12.75">
      <c r="A18" s="19" t="s">
        <v>325</v>
      </c>
      <c r="B18" s="63" t="s">
        <v>83</v>
      </c>
      <c r="C18" s="69"/>
      <c r="D18" s="19" t="s">
        <v>218</v>
      </c>
      <c r="E18" s="19" t="s">
        <v>13</v>
      </c>
      <c r="F18" s="93">
        <v>31196</v>
      </c>
      <c r="G18" s="1"/>
      <c r="H18" s="1"/>
      <c r="I18" s="1"/>
    </row>
    <row r="19" spans="1:9" s="7" customFormat="1" ht="12.75">
      <c r="A19" s="19" t="s">
        <v>20</v>
      </c>
      <c r="B19" s="109" t="s">
        <v>518</v>
      </c>
      <c r="C19" s="108"/>
      <c r="D19" s="122" t="s">
        <v>243</v>
      </c>
      <c r="E19" s="122" t="s">
        <v>341</v>
      </c>
      <c r="F19" s="136">
        <v>40692</v>
      </c>
      <c r="G19" s="1"/>
      <c r="H19" s="1"/>
      <c r="I19" s="1"/>
    </row>
    <row r="20" spans="1:9" s="7" customFormat="1" ht="12.75">
      <c r="A20" s="19" t="s">
        <v>485</v>
      </c>
      <c r="B20" s="63" t="s">
        <v>517</v>
      </c>
      <c r="C20" s="69"/>
      <c r="D20" s="19" t="s">
        <v>224</v>
      </c>
      <c r="E20" s="19" t="s">
        <v>13</v>
      </c>
      <c r="F20" s="93">
        <v>29273</v>
      </c>
      <c r="G20" s="8"/>
      <c r="H20" s="1"/>
      <c r="I20" s="1"/>
    </row>
    <row r="21" spans="1:9" s="7" customFormat="1" ht="12.75">
      <c r="A21" s="19"/>
      <c r="B21" s="63" t="s">
        <v>516</v>
      </c>
      <c r="C21" s="69"/>
      <c r="D21" s="19" t="s">
        <v>215</v>
      </c>
      <c r="E21" s="19" t="s">
        <v>13</v>
      </c>
      <c r="F21" s="93">
        <v>27776</v>
      </c>
      <c r="G21" s="8"/>
      <c r="H21" s="1"/>
      <c r="I21" s="1"/>
    </row>
    <row r="22" spans="1:9" s="7" customFormat="1" ht="12.75">
      <c r="A22" s="122" t="s">
        <v>480</v>
      </c>
      <c r="B22" s="63">
        <v>11.83</v>
      </c>
      <c r="C22" s="69" t="s">
        <v>286</v>
      </c>
      <c r="D22" s="19" t="s">
        <v>244</v>
      </c>
      <c r="E22" s="19" t="s">
        <v>13</v>
      </c>
      <c r="F22" s="80">
        <v>37142</v>
      </c>
      <c r="G22" s="1"/>
      <c r="H22" s="1"/>
      <c r="I22" s="1"/>
    </row>
    <row r="23" spans="1:6" ht="12.75">
      <c r="A23" s="19" t="s">
        <v>482</v>
      </c>
      <c r="B23" s="69">
        <v>15.13</v>
      </c>
      <c r="C23" s="69" t="s">
        <v>305</v>
      </c>
      <c r="D23" s="19" t="s">
        <v>267</v>
      </c>
      <c r="E23" s="60" t="s">
        <v>257</v>
      </c>
      <c r="F23" s="80">
        <v>29442</v>
      </c>
    </row>
    <row r="24" spans="1:9" s="8" customFormat="1" ht="12.75">
      <c r="A24" s="19" t="s">
        <v>476</v>
      </c>
      <c r="B24" s="69" t="s">
        <v>130</v>
      </c>
      <c r="C24" s="69" t="s">
        <v>279</v>
      </c>
      <c r="D24" s="19" t="s">
        <v>244</v>
      </c>
      <c r="E24" s="19" t="s">
        <v>23</v>
      </c>
      <c r="F24" s="80">
        <v>37107</v>
      </c>
      <c r="G24" s="9"/>
      <c r="H24" s="9"/>
      <c r="I24" s="9"/>
    </row>
    <row r="25" spans="1:9" s="8" customFormat="1" ht="12.75">
      <c r="A25" s="19" t="s">
        <v>475</v>
      </c>
      <c r="B25" s="63">
        <v>45.06</v>
      </c>
      <c r="C25" s="69"/>
      <c r="D25" s="19" t="s">
        <v>244</v>
      </c>
      <c r="E25" s="19" t="s">
        <v>131</v>
      </c>
      <c r="F25" s="80">
        <v>37486</v>
      </c>
      <c r="G25" s="9"/>
      <c r="H25" s="9"/>
      <c r="I25" s="9"/>
    </row>
    <row r="26" spans="1:6" ht="12.75">
      <c r="A26" s="19" t="s">
        <v>474</v>
      </c>
      <c r="B26" s="69" t="s">
        <v>326</v>
      </c>
      <c r="C26" s="69"/>
      <c r="D26" s="19" t="s">
        <v>221</v>
      </c>
      <c r="E26" s="60" t="s">
        <v>13</v>
      </c>
      <c r="F26" s="80">
        <v>28728</v>
      </c>
    </row>
    <row r="27" spans="1:6" ht="12.75">
      <c r="A27" s="19" t="s">
        <v>4</v>
      </c>
      <c r="B27" s="63">
        <v>180</v>
      </c>
      <c r="C27" s="69"/>
      <c r="D27" s="19" t="s">
        <v>222</v>
      </c>
      <c r="E27" s="60" t="s">
        <v>637</v>
      </c>
      <c r="F27" s="80">
        <v>33390</v>
      </c>
    </row>
    <row r="28" spans="1:6" ht="12.75">
      <c r="A28" s="19" t="s">
        <v>5</v>
      </c>
      <c r="B28" s="63">
        <v>265</v>
      </c>
      <c r="C28" s="69"/>
      <c r="D28" s="19" t="s">
        <v>261</v>
      </c>
      <c r="E28" s="60" t="s">
        <v>23</v>
      </c>
      <c r="F28" s="93">
        <v>37120</v>
      </c>
    </row>
    <row r="29" spans="1:6" ht="12.75">
      <c r="A29" s="19"/>
      <c r="B29" s="63" t="s">
        <v>446</v>
      </c>
      <c r="C29" s="69"/>
      <c r="D29" s="19" t="s">
        <v>261</v>
      </c>
      <c r="E29" s="19" t="s">
        <v>12</v>
      </c>
      <c r="F29" s="93">
        <v>37262</v>
      </c>
    </row>
    <row r="30" spans="1:6" ht="12.75">
      <c r="A30" s="19" t="s">
        <v>6</v>
      </c>
      <c r="B30" s="63">
        <v>574</v>
      </c>
      <c r="C30" s="69" t="s">
        <v>282</v>
      </c>
      <c r="D30" s="19" t="s">
        <v>215</v>
      </c>
      <c r="E30" s="60" t="s">
        <v>13</v>
      </c>
      <c r="F30" s="93">
        <v>27943</v>
      </c>
    </row>
    <row r="31" spans="1:6" ht="12.75">
      <c r="A31" s="19" t="s">
        <v>7</v>
      </c>
      <c r="B31" s="69" t="s">
        <v>99</v>
      </c>
      <c r="C31" s="69" t="s">
        <v>280</v>
      </c>
      <c r="D31" s="19" t="s">
        <v>216</v>
      </c>
      <c r="E31" s="60" t="s">
        <v>13</v>
      </c>
      <c r="F31" s="80">
        <v>34192</v>
      </c>
    </row>
    <row r="32" spans="1:6" ht="12.75">
      <c r="A32" s="19" t="s">
        <v>55</v>
      </c>
      <c r="B32" s="69" t="s">
        <v>85</v>
      </c>
      <c r="C32" s="69"/>
      <c r="D32" s="19" t="s">
        <v>216</v>
      </c>
      <c r="E32" s="60" t="s">
        <v>45</v>
      </c>
      <c r="F32" s="93">
        <v>34207</v>
      </c>
    </row>
    <row r="33" spans="1:6" ht="12.75">
      <c r="A33" s="19"/>
      <c r="B33" s="69" t="s">
        <v>487</v>
      </c>
      <c r="C33" s="69"/>
      <c r="D33" s="19" t="s">
        <v>216</v>
      </c>
      <c r="E33" s="60" t="s">
        <v>13</v>
      </c>
      <c r="F33" s="93">
        <v>34356</v>
      </c>
    </row>
    <row r="34" spans="1:6" ht="12.75">
      <c r="A34" s="19" t="s">
        <v>56</v>
      </c>
      <c r="B34" s="69" t="s">
        <v>100</v>
      </c>
      <c r="C34" s="69"/>
      <c r="D34" s="19" t="s">
        <v>222</v>
      </c>
      <c r="E34" s="60" t="s">
        <v>13</v>
      </c>
      <c r="F34" s="93">
        <v>33044</v>
      </c>
    </row>
    <row r="35" spans="1:7" ht="12.75">
      <c r="A35" s="19" t="s">
        <v>58</v>
      </c>
      <c r="B35" s="69" t="s">
        <v>527</v>
      </c>
      <c r="C35" s="69"/>
      <c r="D35" s="19" t="s">
        <v>255</v>
      </c>
      <c r="E35" s="60" t="s">
        <v>193</v>
      </c>
      <c r="F35" s="93">
        <v>35680</v>
      </c>
      <c r="G35" s="101"/>
    </row>
    <row r="36" spans="1:8" ht="12.75" customHeight="1">
      <c r="A36" s="19" t="s">
        <v>416</v>
      </c>
      <c r="B36" s="69" t="s">
        <v>89</v>
      </c>
      <c r="C36" s="69"/>
      <c r="D36" s="19" t="s">
        <v>223</v>
      </c>
      <c r="E36" s="60" t="s">
        <v>45</v>
      </c>
      <c r="F36" s="93">
        <v>31985</v>
      </c>
      <c r="G36" s="101"/>
      <c r="H36" s="28"/>
    </row>
    <row r="37" spans="1:8" ht="12.75">
      <c r="A37" s="220" t="s">
        <v>426</v>
      </c>
      <c r="B37" s="219" t="s">
        <v>612</v>
      </c>
      <c r="C37" s="219"/>
      <c r="D37" s="220" t="s">
        <v>522</v>
      </c>
      <c r="E37" s="151" t="s">
        <v>9</v>
      </c>
      <c r="F37" s="261">
        <v>43342</v>
      </c>
      <c r="G37" s="101"/>
      <c r="H37" s="28"/>
    </row>
    <row r="38" spans="1:7" ht="13.5" thickBot="1">
      <c r="A38" s="220" t="s">
        <v>526</v>
      </c>
      <c r="B38" s="69" t="s">
        <v>529</v>
      </c>
      <c r="C38" s="219"/>
      <c r="D38" s="220" t="s">
        <v>241</v>
      </c>
      <c r="E38" s="151" t="s">
        <v>341</v>
      </c>
      <c r="F38" s="261">
        <v>40439</v>
      </c>
      <c r="G38" s="8"/>
    </row>
    <row r="39" spans="1:9" s="8" customFormat="1" ht="12.75">
      <c r="A39" s="184" t="s">
        <v>90</v>
      </c>
      <c r="B39" s="175">
        <v>3653</v>
      </c>
      <c r="C39" s="176"/>
      <c r="D39" s="187" t="s">
        <v>224</v>
      </c>
      <c r="E39" s="164" t="s">
        <v>14</v>
      </c>
      <c r="F39" s="262">
        <v>29470</v>
      </c>
      <c r="G39" s="9"/>
      <c r="H39" s="107"/>
      <c r="I39" s="9"/>
    </row>
    <row r="40" spans="1:9" s="8" customFormat="1" ht="13.5" thickBot="1">
      <c r="A40" s="192" t="s">
        <v>459</v>
      </c>
      <c r="B40" s="178"/>
      <c r="C40" s="179"/>
      <c r="D40" s="224" t="s">
        <v>428</v>
      </c>
      <c r="E40" s="181"/>
      <c r="F40" s="252"/>
      <c r="G40" s="9"/>
      <c r="H40" s="9"/>
      <c r="I40" s="9"/>
    </row>
    <row r="41" spans="1:9" s="8" customFormat="1" ht="12.75">
      <c r="A41" s="184" t="s">
        <v>454</v>
      </c>
      <c r="B41" s="175" t="s">
        <v>457</v>
      </c>
      <c r="C41" s="176"/>
      <c r="D41" s="187" t="s">
        <v>224</v>
      </c>
      <c r="E41" s="164" t="s">
        <v>13</v>
      </c>
      <c r="F41" s="262">
        <v>29273</v>
      </c>
      <c r="G41" s="9"/>
      <c r="H41" s="9"/>
      <c r="I41" s="9"/>
    </row>
    <row r="42" spans="1:9" s="8" customFormat="1" ht="13.5" thickBot="1">
      <c r="A42" s="192" t="s">
        <v>458</v>
      </c>
      <c r="B42" s="178"/>
      <c r="C42" s="179"/>
      <c r="D42" s="198" t="s">
        <v>657</v>
      </c>
      <c r="E42" s="181"/>
      <c r="F42" s="252"/>
      <c r="G42" s="9"/>
      <c r="H42" s="9"/>
      <c r="I42" s="9"/>
    </row>
    <row r="43" spans="1:6" ht="12.75">
      <c r="A43" s="184" t="s">
        <v>91</v>
      </c>
      <c r="B43" s="175">
        <v>4657</v>
      </c>
      <c r="C43" s="176"/>
      <c r="D43" s="187" t="s">
        <v>216</v>
      </c>
      <c r="E43" s="164" t="s">
        <v>272</v>
      </c>
      <c r="F43" s="188" t="s">
        <v>273</v>
      </c>
    </row>
    <row r="44" spans="1:6" ht="13.5" thickBot="1">
      <c r="A44" s="189"/>
      <c r="B44" s="178"/>
      <c r="C44" s="179"/>
      <c r="D44" s="198" t="s">
        <v>620</v>
      </c>
      <c r="E44" s="181"/>
      <c r="F44" s="252"/>
    </row>
    <row r="45" spans="1:6" ht="12.75">
      <c r="A45" s="184" t="s">
        <v>31</v>
      </c>
      <c r="B45" s="176" t="s">
        <v>552</v>
      </c>
      <c r="C45" s="176"/>
      <c r="D45" s="187" t="s">
        <v>509</v>
      </c>
      <c r="E45" s="164" t="s">
        <v>13</v>
      </c>
      <c r="F45" s="188">
        <v>27918</v>
      </c>
    </row>
    <row r="46" spans="1:6" ht="13.5" thickBot="1">
      <c r="A46" s="189"/>
      <c r="B46" s="179"/>
      <c r="C46" s="179"/>
      <c r="D46" s="190" t="s">
        <v>266</v>
      </c>
      <c r="E46" s="181"/>
      <c r="F46" s="242"/>
    </row>
    <row r="47" spans="1:9" s="121" customFormat="1" ht="12.75">
      <c r="A47" s="184" t="s">
        <v>32</v>
      </c>
      <c r="B47" s="175" t="s">
        <v>234</v>
      </c>
      <c r="C47" s="176"/>
      <c r="D47" s="187" t="s">
        <v>508</v>
      </c>
      <c r="E47" s="164" t="s">
        <v>13</v>
      </c>
      <c r="F47" s="188">
        <v>29766</v>
      </c>
      <c r="G47" s="120"/>
      <c r="H47" s="120"/>
      <c r="I47" s="120"/>
    </row>
    <row r="48" spans="1:9" s="121" customFormat="1" ht="13.5" thickBot="1">
      <c r="A48" s="189"/>
      <c r="B48" s="178"/>
      <c r="C48" s="179"/>
      <c r="D48" s="190" t="s">
        <v>235</v>
      </c>
      <c r="E48" s="181"/>
      <c r="F48" s="242"/>
      <c r="G48" s="120"/>
      <c r="H48" s="120"/>
      <c r="I48" s="120"/>
    </row>
    <row r="49" spans="1:9" ht="12.75">
      <c r="A49" s="184" t="s">
        <v>42</v>
      </c>
      <c r="B49" s="175" t="s">
        <v>95</v>
      </c>
      <c r="C49" s="176"/>
      <c r="D49" s="187" t="s">
        <v>313</v>
      </c>
      <c r="E49" s="187" t="s">
        <v>13</v>
      </c>
      <c r="F49" s="262">
        <v>29765</v>
      </c>
      <c r="G49"/>
      <c r="H49"/>
      <c r="I49"/>
    </row>
    <row r="50" spans="1:9" ht="13.5" thickBot="1">
      <c r="A50" s="232"/>
      <c r="B50" s="178"/>
      <c r="C50" s="179"/>
      <c r="D50" s="190" t="s">
        <v>223</v>
      </c>
      <c r="E50" s="190"/>
      <c r="F50" s="252"/>
      <c r="G50"/>
      <c r="H50"/>
      <c r="I50"/>
    </row>
    <row r="51" spans="1:6" ht="12.75">
      <c r="A51" s="222" t="s">
        <v>43</v>
      </c>
      <c r="B51" s="233"/>
      <c r="C51" s="234"/>
      <c r="D51" s="235"/>
      <c r="E51" s="257"/>
      <c r="F51" s="258"/>
    </row>
    <row r="52" spans="1:6" ht="13.5" thickBot="1">
      <c r="A52" s="232"/>
      <c r="B52" s="237"/>
      <c r="C52" s="238"/>
      <c r="D52" s="239"/>
      <c r="E52" s="259"/>
      <c r="F52" s="260"/>
    </row>
    <row r="53" spans="1:6" ht="12.75">
      <c r="A53" s="226" t="s">
        <v>21</v>
      </c>
      <c r="B53" s="255"/>
      <c r="C53" s="229"/>
      <c r="D53" s="225"/>
      <c r="E53" s="253"/>
      <c r="F53" s="256"/>
    </row>
    <row r="54" spans="1:6" ht="12.75">
      <c r="A54" s="19" t="s">
        <v>22</v>
      </c>
      <c r="B54" s="5"/>
      <c r="C54" s="6"/>
      <c r="D54" s="4"/>
      <c r="E54" s="23"/>
      <c r="F54" s="11"/>
    </row>
    <row r="55" spans="1:6" ht="12.75">
      <c r="A55" s="26"/>
      <c r="B55" s="25"/>
      <c r="C55" s="30"/>
      <c r="D55" s="22"/>
      <c r="E55" s="29"/>
      <c r="F55" s="77"/>
    </row>
    <row r="56" spans="1:6" ht="12.75">
      <c r="A56" s="22"/>
      <c r="B56" s="25"/>
      <c r="C56" s="30"/>
      <c r="D56" s="22"/>
      <c r="E56" s="29"/>
      <c r="F56" s="78"/>
    </row>
    <row r="57" spans="1:6" ht="12.75">
      <c r="A57" s="22"/>
      <c r="B57" s="25"/>
      <c r="C57" s="30"/>
      <c r="D57" s="22"/>
      <c r="E57" s="29"/>
      <c r="F57" s="78"/>
    </row>
    <row r="58" spans="1:6" ht="12.75">
      <c r="A58" s="22"/>
      <c r="B58" s="30"/>
      <c r="C58" s="30"/>
      <c r="D58" s="22"/>
      <c r="E58" s="29"/>
      <c r="F58" s="78"/>
    </row>
    <row r="59" spans="1:6" ht="12.75">
      <c r="A59" s="22"/>
      <c r="B59" s="30"/>
      <c r="C59" s="30"/>
      <c r="D59" s="22"/>
      <c r="E59" s="29"/>
      <c r="F59" s="78"/>
    </row>
    <row r="60" spans="1:6" ht="12.75">
      <c r="A60" s="22"/>
      <c r="B60" s="30"/>
      <c r="C60" s="30"/>
      <c r="D60" s="22"/>
      <c r="E60" s="29"/>
      <c r="F60" s="78"/>
    </row>
    <row r="61" spans="1:6" ht="12.75">
      <c r="A61" s="22"/>
      <c r="B61" s="30"/>
      <c r="C61" s="30"/>
      <c r="D61" s="22"/>
      <c r="E61" s="31"/>
      <c r="F61" s="78"/>
    </row>
    <row r="62" spans="1:6" ht="12.75">
      <c r="A62" s="22"/>
      <c r="B62" s="30"/>
      <c r="C62" s="30"/>
      <c r="D62" s="22"/>
      <c r="E62" s="29"/>
      <c r="F62" s="78"/>
    </row>
    <row r="63" spans="1:6" ht="12.75">
      <c r="A63" s="22"/>
      <c r="B63" s="25"/>
      <c r="C63" s="30"/>
      <c r="D63" s="22"/>
      <c r="E63" s="29"/>
      <c r="F63" s="78"/>
    </row>
    <row r="64" spans="1:6" ht="12.75">
      <c r="A64" s="22"/>
      <c r="B64" s="30"/>
      <c r="C64" s="30"/>
      <c r="D64" s="22"/>
      <c r="E64" s="29"/>
      <c r="F64" s="77"/>
    </row>
    <row r="65" spans="1:6" ht="12.75">
      <c r="A65" s="22"/>
      <c r="B65" s="30"/>
      <c r="C65" s="30"/>
      <c r="D65" s="22"/>
      <c r="E65" s="29"/>
      <c r="F65" s="79"/>
    </row>
    <row r="66" spans="1:6" ht="12.75">
      <c r="A66" s="22"/>
      <c r="B66" s="25"/>
      <c r="C66" s="30"/>
      <c r="D66" s="22"/>
      <c r="E66" s="29"/>
      <c r="F66" s="78"/>
    </row>
    <row r="67" spans="1:6" ht="12.75">
      <c r="A67" s="22"/>
      <c r="B67" s="25"/>
      <c r="C67" s="30"/>
      <c r="D67" s="22"/>
      <c r="E67" s="29"/>
      <c r="F67" s="78"/>
    </row>
    <row r="68" spans="1:6" ht="12.75">
      <c r="A68" s="22"/>
      <c r="B68" s="25"/>
      <c r="C68" s="30"/>
      <c r="D68" s="22"/>
      <c r="E68" s="29"/>
      <c r="F68" s="78"/>
    </row>
    <row r="69" spans="1:6" ht="12.75">
      <c r="A69" s="22"/>
      <c r="B69" s="25"/>
      <c r="C69" s="30"/>
      <c r="D69" s="22"/>
      <c r="E69" s="29"/>
      <c r="F69" s="78"/>
    </row>
    <row r="70" spans="1:6" ht="12.75">
      <c r="A70" s="22"/>
      <c r="B70" s="25"/>
      <c r="C70" s="30"/>
      <c r="D70" s="22"/>
      <c r="E70" s="29"/>
      <c r="F70" s="78"/>
    </row>
    <row r="71" spans="1:6" ht="12.75">
      <c r="A71" s="22"/>
      <c r="B71" s="25"/>
      <c r="C71" s="30"/>
      <c r="D71" s="22"/>
      <c r="E71" s="29"/>
      <c r="F71" s="78"/>
    </row>
    <row r="72" spans="1:6" ht="12.75">
      <c r="A72" s="22"/>
      <c r="B72" s="32"/>
      <c r="C72" s="30"/>
      <c r="D72" s="22"/>
      <c r="E72" s="29"/>
      <c r="F72" s="79"/>
    </row>
    <row r="73" spans="1:6" ht="12.75">
      <c r="A73" s="22"/>
      <c r="B73" s="25"/>
      <c r="C73" s="30"/>
      <c r="D73" s="22"/>
      <c r="E73" s="29"/>
      <c r="F73" s="79"/>
    </row>
    <row r="74" spans="1:6" ht="12.75">
      <c r="A74" s="22"/>
      <c r="B74" s="25"/>
      <c r="C74" s="30"/>
      <c r="D74" s="22"/>
      <c r="E74" s="29"/>
      <c r="F74" s="79"/>
    </row>
    <row r="75" spans="1:6" ht="12.75">
      <c r="A75" s="22"/>
      <c r="B75" s="25"/>
      <c r="C75" s="30"/>
      <c r="D75" s="22"/>
      <c r="E75" s="29"/>
      <c r="F75" s="78"/>
    </row>
    <row r="76" spans="1:6" ht="12.75">
      <c r="A76" s="22"/>
      <c r="B76" s="25"/>
      <c r="C76" s="30"/>
      <c r="D76" s="22"/>
      <c r="E76" s="29"/>
      <c r="F76" s="78"/>
    </row>
    <row r="77" spans="1:6" ht="12.75">
      <c r="A77" s="22"/>
      <c r="B77" s="25"/>
      <c r="C77" s="30"/>
      <c r="D77" s="22"/>
      <c r="E77" s="29"/>
      <c r="F77" s="78"/>
    </row>
  </sheetData>
  <sheetProtection password="CC3B" sheet="1"/>
  <printOptions/>
  <pageMargins left="0.75" right="0.75" top="1" bottom="1" header="0.4921259845" footer="0.4921259845"/>
  <pageSetup orientation="portrait" paperSize="9" r:id="rId1"/>
  <ignoredErrors>
    <ignoredError sqref="B43:B44 B30 B24:B28 B39:B40 B34 B36 B46" numberStoredAsText="1"/>
    <ignoredError sqref="B31:B32" numberStoredAsText="1" twoDigitTextYear="1"/>
    <ignoredError sqref="B3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35.7109375" style="0" customWidth="1"/>
    <col min="2" max="2" width="10.7109375" style="0" customWidth="1"/>
    <col min="3" max="3" width="5.7109375" style="0" customWidth="1"/>
    <col min="4" max="4" width="40.7109375" style="0" customWidth="1"/>
    <col min="5" max="5" width="15.7109375" style="0" customWidth="1"/>
    <col min="6" max="6" width="12.7109375" style="0" customWidth="1"/>
  </cols>
  <sheetData>
    <row r="1" spans="1:6" ht="12.75">
      <c r="A1" s="91" t="str">
        <f>N!A1</f>
        <v>PAIMION URHEILIJAT / SEURAENNÄTYKSET / 31.12.2023</v>
      </c>
      <c r="B1" s="89"/>
      <c r="C1" s="94"/>
      <c r="D1" s="88"/>
      <c r="E1" s="88"/>
      <c r="F1" s="90"/>
    </row>
    <row r="2" spans="1:6" ht="12.75">
      <c r="A2" s="84" t="s">
        <v>616</v>
      </c>
      <c r="B2" s="85"/>
      <c r="C2" s="92"/>
      <c r="D2" s="86"/>
      <c r="E2" s="86"/>
      <c r="F2" s="87"/>
    </row>
    <row r="3" spans="1:6" ht="12.75">
      <c r="A3" s="81" t="s">
        <v>0</v>
      </c>
      <c r="B3" s="85" t="s">
        <v>1</v>
      </c>
      <c r="C3" s="92"/>
      <c r="D3" s="86" t="s">
        <v>2</v>
      </c>
      <c r="E3" s="86" t="s">
        <v>269</v>
      </c>
      <c r="F3" s="87" t="s">
        <v>268</v>
      </c>
    </row>
    <row r="4" spans="1:6" ht="12.75">
      <c r="A4" s="122" t="s">
        <v>447</v>
      </c>
      <c r="B4" s="63" t="s">
        <v>646</v>
      </c>
      <c r="C4" s="69"/>
      <c r="D4" s="19" t="s">
        <v>544</v>
      </c>
      <c r="E4" s="19" t="s">
        <v>13</v>
      </c>
      <c r="F4" s="80">
        <v>44233</v>
      </c>
    </row>
    <row r="5" spans="1:6" ht="12.75">
      <c r="A5" s="19" t="s">
        <v>25</v>
      </c>
      <c r="B5" s="134">
        <v>11.92</v>
      </c>
      <c r="C5" s="69" t="s">
        <v>289</v>
      </c>
      <c r="D5" s="19" t="s">
        <v>544</v>
      </c>
      <c r="E5" s="19" t="s">
        <v>647</v>
      </c>
      <c r="F5" s="93">
        <v>44381</v>
      </c>
    </row>
    <row r="6" spans="1:6" ht="12.75">
      <c r="A6" s="19" t="s">
        <v>44</v>
      </c>
      <c r="B6" s="63">
        <v>19.74</v>
      </c>
      <c r="C6" s="69" t="s">
        <v>291</v>
      </c>
      <c r="D6" s="19" t="s">
        <v>544</v>
      </c>
      <c r="E6" s="19" t="s">
        <v>13</v>
      </c>
      <c r="F6" s="93">
        <v>43345</v>
      </c>
    </row>
    <row r="7" spans="1:6" ht="12.75">
      <c r="A7" s="19" t="s">
        <v>26</v>
      </c>
      <c r="B7" s="63">
        <v>24.81</v>
      </c>
      <c r="C7" s="69" t="s">
        <v>301</v>
      </c>
      <c r="D7" s="19" t="s">
        <v>544</v>
      </c>
      <c r="E7" s="19" t="s">
        <v>648</v>
      </c>
      <c r="F7" s="93">
        <v>44346</v>
      </c>
    </row>
    <row r="8" spans="1:6" ht="12.75">
      <c r="A8" s="19"/>
      <c r="B8" s="63">
        <v>24.81</v>
      </c>
      <c r="C8" s="69" t="s">
        <v>296</v>
      </c>
      <c r="D8" s="19" t="s">
        <v>544</v>
      </c>
      <c r="E8" s="19" t="s">
        <v>531</v>
      </c>
      <c r="F8" s="93">
        <v>44373</v>
      </c>
    </row>
    <row r="9" spans="1:6" ht="12.75">
      <c r="A9" s="19"/>
      <c r="B9" s="63" t="s">
        <v>649</v>
      </c>
      <c r="C9" s="69"/>
      <c r="D9" s="19" t="s">
        <v>544</v>
      </c>
      <c r="E9" s="19" t="s">
        <v>60</v>
      </c>
      <c r="F9" s="93">
        <v>44255</v>
      </c>
    </row>
    <row r="10" spans="1:6" ht="12.75">
      <c r="A10" s="19" t="s">
        <v>27</v>
      </c>
      <c r="B10" s="124">
        <v>60.95</v>
      </c>
      <c r="C10" s="108"/>
      <c r="D10" s="122" t="s">
        <v>243</v>
      </c>
      <c r="E10" s="122" t="s">
        <v>404</v>
      </c>
      <c r="F10" s="136">
        <v>40775</v>
      </c>
    </row>
    <row r="11" spans="1:6" ht="12.75">
      <c r="A11" s="19" t="s">
        <v>62</v>
      </c>
      <c r="B11" s="134" t="s">
        <v>611</v>
      </c>
      <c r="C11" s="108"/>
      <c r="D11" s="122" t="s">
        <v>243</v>
      </c>
      <c r="E11" s="19" t="s">
        <v>86</v>
      </c>
      <c r="F11" s="136">
        <v>40700</v>
      </c>
    </row>
    <row r="12" spans="1:6" ht="12.75">
      <c r="A12" s="19" t="s">
        <v>37</v>
      </c>
      <c r="B12" s="109" t="s">
        <v>506</v>
      </c>
      <c r="C12" s="108"/>
      <c r="D12" s="122" t="s">
        <v>243</v>
      </c>
      <c r="E12" s="122" t="s">
        <v>60</v>
      </c>
      <c r="F12" s="118">
        <v>40405</v>
      </c>
    </row>
    <row r="13" spans="1:6" ht="12.75">
      <c r="A13" s="19" t="s">
        <v>29</v>
      </c>
      <c r="B13" s="125" t="s">
        <v>96</v>
      </c>
      <c r="C13" s="108"/>
      <c r="D13" s="122" t="s">
        <v>217</v>
      </c>
      <c r="E13" s="59" t="s">
        <v>23</v>
      </c>
      <c r="F13" s="136">
        <v>30144</v>
      </c>
    </row>
    <row r="14" spans="1:6" ht="12.75">
      <c r="A14" s="19" t="s">
        <v>633</v>
      </c>
      <c r="B14" s="109" t="s">
        <v>503</v>
      </c>
      <c r="C14" s="108"/>
      <c r="D14" s="122" t="s">
        <v>502</v>
      </c>
      <c r="E14" s="122" t="s">
        <v>13</v>
      </c>
      <c r="F14" s="118">
        <v>31074</v>
      </c>
    </row>
    <row r="15" spans="1:6" ht="12.75">
      <c r="A15" s="19" t="s">
        <v>30</v>
      </c>
      <c r="B15" s="108" t="s">
        <v>106</v>
      </c>
      <c r="C15" s="108"/>
      <c r="D15" s="122" t="s">
        <v>217</v>
      </c>
      <c r="E15" s="122" t="s">
        <v>9</v>
      </c>
      <c r="F15" s="118">
        <v>29020</v>
      </c>
    </row>
    <row r="16" spans="1:6" ht="12.75">
      <c r="A16" s="19" t="s">
        <v>324</v>
      </c>
      <c r="B16" s="109"/>
      <c r="C16" s="108"/>
      <c r="D16" s="122"/>
      <c r="E16" s="122"/>
      <c r="F16" s="136"/>
    </row>
    <row r="17" spans="1:6" ht="12.75">
      <c r="A17" s="19" t="s">
        <v>325</v>
      </c>
      <c r="B17" s="109" t="s">
        <v>307</v>
      </c>
      <c r="C17" s="108"/>
      <c r="D17" s="122" t="s">
        <v>218</v>
      </c>
      <c r="E17" s="122" t="s">
        <v>45</v>
      </c>
      <c r="F17" s="136">
        <v>30833</v>
      </c>
    </row>
    <row r="18" spans="1:6" ht="12.75">
      <c r="A18" s="19" t="s">
        <v>20</v>
      </c>
      <c r="B18" s="109" t="s">
        <v>518</v>
      </c>
      <c r="C18" s="108"/>
      <c r="D18" s="122" t="s">
        <v>243</v>
      </c>
      <c r="E18" s="122" t="s">
        <v>341</v>
      </c>
      <c r="F18" s="136">
        <v>40692</v>
      </c>
    </row>
    <row r="19" spans="1:6" ht="12.75">
      <c r="A19" s="19" t="s">
        <v>485</v>
      </c>
      <c r="B19" s="63" t="s">
        <v>486</v>
      </c>
      <c r="C19" s="69"/>
      <c r="D19" s="19" t="s">
        <v>216</v>
      </c>
      <c r="E19" s="19" t="s">
        <v>640</v>
      </c>
      <c r="F19" s="93">
        <v>33620</v>
      </c>
    </row>
    <row r="20" spans="1:6" ht="12.75">
      <c r="A20" s="19"/>
      <c r="B20" s="63" t="s">
        <v>519</v>
      </c>
      <c r="C20" s="69"/>
      <c r="D20" s="19" t="s">
        <v>215</v>
      </c>
      <c r="E20" s="19" t="s">
        <v>13</v>
      </c>
      <c r="F20" s="93">
        <v>27441</v>
      </c>
    </row>
    <row r="21" spans="1:6" ht="12.75">
      <c r="A21" s="19"/>
      <c r="B21" s="63" t="s">
        <v>519</v>
      </c>
      <c r="C21" s="69"/>
      <c r="D21" s="19" t="s">
        <v>224</v>
      </c>
      <c r="E21" s="19" t="s">
        <v>13</v>
      </c>
      <c r="F21" s="93">
        <v>28903</v>
      </c>
    </row>
    <row r="22" spans="1:6" ht="12.75">
      <c r="A22" s="122" t="s">
        <v>480</v>
      </c>
      <c r="B22" s="63">
        <v>11.83</v>
      </c>
      <c r="C22" s="69" t="s">
        <v>286</v>
      </c>
      <c r="D22" s="19" t="s">
        <v>244</v>
      </c>
      <c r="E22" s="19" t="s">
        <v>13</v>
      </c>
      <c r="F22" s="80">
        <v>37142</v>
      </c>
    </row>
    <row r="23" spans="1:6" ht="12.75">
      <c r="A23" s="19" t="s">
        <v>482</v>
      </c>
      <c r="B23" s="63">
        <v>15.55</v>
      </c>
      <c r="C23" s="69" t="s">
        <v>305</v>
      </c>
      <c r="D23" s="19" t="s">
        <v>244</v>
      </c>
      <c r="E23" s="19" t="s">
        <v>349</v>
      </c>
      <c r="F23" s="80">
        <v>37511</v>
      </c>
    </row>
    <row r="24" spans="1:6" ht="12.75">
      <c r="A24" s="19"/>
      <c r="B24" s="99" t="s">
        <v>97</v>
      </c>
      <c r="C24" s="69"/>
      <c r="D24" s="19" t="s">
        <v>215</v>
      </c>
      <c r="E24" s="60" t="s">
        <v>98</v>
      </c>
      <c r="F24" s="93">
        <v>27651</v>
      </c>
    </row>
    <row r="25" spans="1:6" ht="12.75">
      <c r="A25" s="19" t="s">
        <v>476</v>
      </c>
      <c r="B25" s="69" t="s">
        <v>130</v>
      </c>
      <c r="C25" s="69" t="s">
        <v>279</v>
      </c>
      <c r="D25" s="19" t="s">
        <v>244</v>
      </c>
      <c r="E25" s="19" t="s">
        <v>23</v>
      </c>
      <c r="F25" s="80">
        <v>37107</v>
      </c>
    </row>
    <row r="26" spans="1:6" ht="12.75">
      <c r="A26" s="19" t="s">
        <v>475</v>
      </c>
      <c r="B26" s="63">
        <v>45.06</v>
      </c>
      <c r="C26" s="69"/>
      <c r="D26" s="19" t="s">
        <v>244</v>
      </c>
      <c r="E26" s="19" t="s">
        <v>131</v>
      </c>
      <c r="F26" s="80">
        <v>37486</v>
      </c>
    </row>
    <row r="27" spans="1:6" ht="12.75">
      <c r="A27" s="19" t="s">
        <v>474</v>
      </c>
      <c r="B27" s="69" t="s">
        <v>315</v>
      </c>
      <c r="C27" s="69"/>
      <c r="D27" s="19" t="s">
        <v>221</v>
      </c>
      <c r="E27" s="60" t="s">
        <v>13</v>
      </c>
      <c r="F27" s="80">
        <v>28364</v>
      </c>
    </row>
    <row r="28" spans="1:6" ht="12.75">
      <c r="A28" s="19" t="s">
        <v>4</v>
      </c>
      <c r="B28" s="63">
        <v>179</v>
      </c>
      <c r="C28" s="69"/>
      <c r="D28" s="19" t="s">
        <v>309</v>
      </c>
      <c r="E28" s="60" t="s">
        <v>9</v>
      </c>
      <c r="F28" s="80">
        <v>33467</v>
      </c>
    </row>
    <row r="29" spans="1:6" ht="12.75">
      <c r="A29" s="19" t="s">
        <v>5</v>
      </c>
      <c r="B29" s="63">
        <v>265</v>
      </c>
      <c r="C29" s="69"/>
      <c r="D29" s="19" t="s">
        <v>261</v>
      </c>
      <c r="E29" s="60" t="s">
        <v>23</v>
      </c>
      <c r="F29" s="93">
        <v>37120</v>
      </c>
    </row>
    <row r="30" spans="1:6" ht="12.75">
      <c r="A30" s="19"/>
      <c r="B30" s="63" t="s">
        <v>446</v>
      </c>
      <c r="C30" s="69"/>
      <c r="D30" s="19" t="s">
        <v>261</v>
      </c>
      <c r="E30" s="19" t="s">
        <v>12</v>
      </c>
      <c r="F30" s="93">
        <v>37262</v>
      </c>
    </row>
    <row r="31" spans="1:6" ht="12.75">
      <c r="A31" s="19" t="s">
        <v>6</v>
      </c>
      <c r="B31" s="63">
        <v>558</v>
      </c>
      <c r="C31" s="69"/>
      <c r="D31" s="19" t="s">
        <v>215</v>
      </c>
      <c r="E31" s="60" t="s">
        <v>40</v>
      </c>
      <c r="F31" s="93">
        <v>27581</v>
      </c>
    </row>
    <row r="32" spans="1:6" ht="12.75">
      <c r="A32" s="19" t="s">
        <v>7</v>
      </c>
      <c r="B32" s="69" t="s">
        <v>99</v>
      </c>
      <c r="C32" s="69" t="s">
        <v>280</v>
      </c>
      <c r="D32" s="19" t="s">
        <v>216</v>
      </c>
      <c r="E32" s="60" t="s">
        <v>13</v>
      </c>
      <c r="F32" s="80">
        <v>34192</v>
      </c>
    </row>
    <row r="33" spans="1:6" ht="12.75">
      <c r="A33" s="19" t="s">
        <v>55</v>
      </c>
      <c r="B33" s="69" t="s">
        <v>85</v>
      </c>
      <c r="C33" s="69"/>
      <c r="D33" s="19" t="s">
        <v>216</v>
      </c>
      <c r="E33" s="60" t="s">
        <v>45</v>
      </c>
      <c r="F33" s="93">
        <v>34207</v>
      </c>
    </row>
    <row r="34" spans="1:6" ht="12.75">
      <c r="A34" s="19" t="s">
        <v>56</v>
      </c>
      <c r="B34" s="69" t="s">
        <v>100</v>
      </c>
      <c r="C34" s="69"/>
      <c r="D34" s="19" t="s">
        <v>222</v>
      </c>
      <c r="E34" s="60" t="s">
        <v>13</v>
      </c>
      <c r="F34" s="93">
        <v>33044</v>
      </c>
    </row>
    <row r="35" spans="1:6" ht="12.75">
      <c r="A35" s="122" t="s">
        <v>58</v>
      </c>
      <c r="B35" s="108" t="s">
        <v>405</v>
      </c>
      <c r="C35" s="108"/>
      <c r="D35" s="122" t="s">
        <v>241</v>
      </c>
      <c r="E35" s="122" t="s">
        <v>341</v>
      </c>
      <c r="F35" s="118">
        <v>39301</v>
      </c>
    </row>
    <row r="36" spans="1:6" ht="12.75">
      <c r="A36" s="19" t="s">
        <v>416</v>
      </c>
      <c r="B36" s="69" t="s">
        <v>89</v>
      </c>
      <c r="C36" s="69"/>
      <c r="D36" s="19" t="s">
        <v>223</v>
      </c>
      <c r="E36" s="60" t="s">
        <v>45</v>
      </c>
      <c r="F36" s="93">
        <v>31985</v>
      </c>
    </row>
    <row r="37" spans="1:6" ht="13.5" thickBot="1">
      <c r="A37" s="220" t="s">
        <v>426</v>
      </c>
      <c r="B37" s="219" t="s">
        <v>612</v>
      </c>
      <c r="C37" s="219"/>
      <c r="D37" s="220" t="s">
        <v>522</v>
      </c>
      <c r="E37" s="151" t="s">
        <v>9</v>
      </c>
      <c r="F37" s="261">
        <v>43342</v>
      </c>
    </row>
    <row r="38" spans="1:6" ht="12.75">
      <c r="A38" s="184" t="s">
        <v>90</v>
      </c>
      <c r="B38" s="175">
        <v>3367</v>
      </c>
      <c r="C38" s="176"/>
      <c r="D38" s="187" t="s">
        <v>224</v>
      </c>
      <c r="E38" s="187" t="s">
        <v>13</v>
      </c>
      <c r="F38" s="188" t="s">
        <v>271</v>
      </c>
    </row>
    <row r="39" spans="1:6" ht="13.5" thickBot="1">
      <c r="A39" s="192" t="s">
        <v>459</v>
      </c>
      <c r="B39" s="178"/>
      <c r="C39" s="179"/>
      <c r="D39" s="224" t="s">
        <v>554</v>
      </c>
      <c r="E39" s="190"/>
      <c r="F39" s="191"/>
    </row>
    <row r="40" spans="1:6" ht="12.75">
      <c r="A40" s="184" t="s">
        <v>91</v>
      </c>
      <c r="B40" s="175">
        <v>4657</v>
      </c>
      <c r="C40" s="176"/>
      <c r="D40" s="187" t="s">
        <v>216</v>
      </c>
      <c r="E40" s="164" t="s">
        <v>272</v>
      </c>
      <c r="F40" s="188" t="s">
        <v>273</v>
      </c>
    </row>
    <row r="41" spans="1:6" ht="13.5" thickBot="1">
      <c r="A41" s="189"/>
      <c r="B41" s="178"/>
      <c r="C41" s="179"/>
      <c r="D41" s="198" t="s">
        <v>621</v>
      </c>
      <c r="E41" s="181"/>
      <c r="F41" s="252"/>
    </row>
    <row r="42" spans="1:6" ht="12.75">
      <c r="A42" s="184" t="s">
        <v>31</v>
      </c>
      <c r="B42" s="162" t="s">
        <v>579</v>
      </c>
      <c r="C42" s="176"/>
      <c r="D42" s="187" t="s">
        <v>231</v>
      </c>
      <c r="E42" s="164" t="s">
        <v>49</v>
      </c>
      <c r="F42" s="188">
        <v>27558</v>
      </c>
    </row>
    <row r="43" spans="1:6" ht="13.5" thickBot="1">
      <c r="A43" s="189"/>
      <c r="B43" s="179"/>
      <c r="C43" s="179"/>
      <c r="D43" s="190" t="s">
        <v>232</v>
      </c>
      <c r="E43" s="181"/>
      <c r="F43" s="242"/>
    </row>
    <row r="44" spans="1:6" ht="12.75">
      <c r="A44" s="222" t="s">
        <v>32</v>
      </c>
      <c r="B44" s="175" t="s">
        <v>310</v>
      </c>
      <c r="C44" s="176"/>
      <c r="D44" s="187" t="s">
        <v>311</v>
      </c>
      <c r="E44" s="164" t="s">
        <v>45</v>
      </c>
      <c r="F44" s="188">
        <v>31580</v>
      </c>
    </row>
    <row r="45" spans="1:6" ht="13.5" thickBot="1">
      <c r="A45" s="232"/>
      <c r="B45" s="178"/>
      <c r="C45" s="179"/>
      <c r="D45" s="190" t="s">
        <v>312</v>
      </c>
      <c r="E45" s="181"/>
      <c r="F45" s="242"/>
    </row>
    <row r="46" spans="1:6" ht="12.75">
      <c r="A46" s="222" t="s">
        <v>42</v>
      </c>
      <c r="B46" s="175" t="s">
        <v>102</v>
      </c>
      <c r="C46" s="176"/>
      <c r="D46" s="187" t="s">
        <v>507</v>
      </c>
      <c r="E46" s="164" t="s">
        <v>13</v>
      </c>
      <c r="F46" s="188">
        <v>28283</v>
      </c>
    </row>
    <row r="47" spans="1:6" ht="13.5" thickBot="1">
      <c r="A47" s="232"/>
      <c r="B47" s="178"/>
      <c r="C47" s="179"/>
      <c r="D47" s="190" t="s">
        <v>229</v>
      </c>
      <c r="E47" s="181"/>
      <c r="F47" s="242"/>
    </row>
    <row r="48" spans="1:6" ht="12.75">
      <c r="A48" s="222" t="s">
        <v>43</v>
      </c>
      <c r="B48" s="233"/>
      <c r="C48" s="234"/>
      <c r="D48" s="235"/>
      <c r="E48" s="257"/>
      <c r="F48" s="258"/>
    </row>
    <row r="49" spans="1:6" ht="13.5" thickBot="1">
      <c r="A49" s="232"/>
      <c r="B49" s="237"/>
      <c r="C49" s="238"/>
      <c r="D49" s="239"/>
      <c r="E49" s="259"/>
      <c r="F49" s="260"/>
    </row>
    <row r="50" spans="1:6" ht="12.75">
      <c r="A50" s="226" t="s">
        <v>21</v>
      </c>
      <c r="B50" s="255"/>
      <c r="C50" s="229"/>
      <c r="D50" s="225"/>
      <c r="E50" s="253"/>
      <c r="F50" s="256"/>
    </row>
    <row r="51" spans="1:6" ht="12.75">
      <c r="A51" s="19" t="s">
        <v>22</v>
      </c>
      <c r="B51" s="5"/>
      <c r="C51" s="6"/>
      <c r="D51" s="4"/>
      <c r="E51" s="23"/>
      <c r="F51" s="44"/>
    </row>
  </sheetData>
  <sheetProtection password="CC3B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zoomScale="110" zoomScaleNormal="110" zoomScalePageLayoutView="0" workbookViewId="0" topLeftCell="A15">
      <selection activeCell="A63" sqref="A63"/>
    </sheetView>
  </sheetViews>
  <sheetFormatPr defaultColWidth="9.140625" defaultRowHeight="12.75"/>
  <cols>
    <col min="1" max="1" width="35.7109375" style="1" customWidth="1"/>
    <col min="2" max="2" width="10.7109375" style="2" customWidth="1"/>
    <col min="3" max="3" width="5.7109375" style="96" customWidth="1"/>
    <col min="4" max="4" width="40.7109375" style="1" customWidth="1"/>
    <col min="5" max="5" width="15.7109375" style="1" customWidth="1"/>
    <col min="6" max="6" width="12.7109375" style="75" customWidth="1"/>
    <col min="7" max="7" width="12.00390625" style="1" customWidth="1"/>
    <col min="8" max="8" width="9.140625" style="1" customWidth="1"/>
  </cols>
  <sheetData>
    <row r="1" spans="1:8" ht="12.75">
      <c r="A1" s="91" t="str">
        <f>N!A1</f>
        <v>PAIMION URHEILIJAT / SEURAENNÄTYKSET / 31.12.2023</v>
      </c>
      <c r="B1" s="89"/>
      <c r="C1" s="94"/>
      <c r="D1" s="88"/>
      <c r="E1" s="88"/>
      <c r="F1" s="90"/>
      <c r="G1"/>
      <c r="H1"/>
    </row>
    <row r="2" spans="1:8" ht="12.75">
      <c r="A2" s="84" t="s">
        <v>127</v>
      </c>
      <c r="B2" s="85"/>
      <c r="C2" s="92"/>
      <c r="D2" s="86"/>
      <c r="E2" s="86"/>
      <c r="F2" s="87"/>
      <c r="G2"/>
      <c r="H2"/>
    </row>
    <row r="3" spans="1:8" ht="12.75">
      <c r="A3" s="81" t="s">
        <v>0</v>
      </c>
      <c r="B3" s="82" t="s">
        <v>1</v>
      </c>
      <c r="C3" s="95"/>
      <c r="D3" s="81" t="s">
        <v>2</v>
      </c>
      <c r="E3" s="81" t="s">
        <v>269</v>
      </c>
      <c r="F3" s="83" t="s">
        <v>268</v>
      </c>
      <c r="G3"/>
      <c r="H3"/>
    </row>
    <row r="4" spans="1:8" ht="12.75">
      <c r="A4" s="122" t="s">
        <v>447</v>
      </c>
      <c r="B4" s="63" t="s">
        <v>631</v>
      </c>
      <c r="C4" s="69"/>
      <c r="D4" s="19" t="s">
        <v>544</v>
      </c>
      <c r="E4" s="19" t="s">
        <v>8</v>
      </c>
      <c r="F4" s="80">
        <v>43883</v>
      </c>
      <c r="G4"/>
      <c r="H4"/>
    </row>
    <row r="5" spans="1:8" ht="12.75">
      <c r="A5" s="19" t="s">
        <v>25</v>
      </c>
      <c r="B5" s="134">
        <v>12.2</v>
      </c>
      <c r="C5" s="69" t="s">
        <v>287</v>
      </c>
      <c r="D5" s="19" t="s">
        <v>544</v>
      </c>
      <c r="E5" s="19" t="s">
        <v>642</v>
      </c>
      <c r="F5" s="93">
        <v>44050</v>
      </c>
      <c r="G5"/>
      <c r="H5"/>
    </row>
    <row r="6" spans="1:8" ht="12.75">
      <c r="A6" s="19" t="s">
        <v>44</v>
      </c>
      <c r="B6" s="63">
        <v>19.74</v>
      </c>
      <c r="C6" s="69" t="s">
        <v>291</v>
      </c>
      <c r="D6" s="19" t="s">
        <v>544</v>
      </c>
      <c r="E6" s="19" t="s">
        <v>13</v>
      </c>
      <c r="F6" s="93">
        <v>43345</v>
      </c>
      <c r="G6"/>
      <c r="H6"/>
    </row>
    <row r="7" spans="1:8" ht="12.75">
      <c r="A7" s="19" t="s">
        <v>26</v>
      </c>
      <c r="B7" s="63">
        <v>25.25</v>
      </c>
      <c r="C7" s="69" t="s">
        <v>643</v>
      </c>
      <c r="D7" s="19" t="s">
        <v>544</v>
      </c>
      <c r="E7" s="19" t="s">
        <v>642</v>
      </c>
      <c r="F7" s="93">
        <v>44052</v>
      </c>
      <c r="G7"/>
      <c r="H7"/>
    </row>
    <row r="8" spans="1:8" ht="12.75">
      <c r="A8" s="19"/>
      <c r="B8" s="63" t="s">
        <v>644</v>
      </c>
      <c r="C8" s="69" t="s">
        <v>287</v>
      </c>
      <c r="D8" s="19" t="s">
        <v>544</v>
      </c>
      <c r="E8" s="19" t="s">
        <v>57</v>
      </c>
      <c r="F8" s="93">
        <v>44055</v>
      </c>
      <c r="G8"/>
      <c r="H8"/>
    </row>
    <row r="9" spans="1:8" s="33" customFormat="1" ht="12.75">
      <c r="A9" s="19" t="s">
        <v>19</v>
      </c>
      <c r="B9" s="69" t="s">
        <v>602</v>
      </c>
      <c r="C9" s="69"/>
      <c r="D9" s="19" t="s">
        <v>544</v>
      </c>
      <c r="E9" s="19" t="s">
        <v>603</v>
      </c>
      <c r="F9" s="80">
        <v>42974</v>
      </c>
      <c r="G9" s="22"/>
      <c r="H9" s="22"/>
    </row>
    <row r="10" spans="1:8" s="33" customFormat="1" ht="12.75">
      <c r="A10" s="19" t="s">
        <v>27</v>
      </c>
      <c r="B10" s="19">
        <v>61.06</v>
      </c>
      <c r="C10" s="19"/>
      <c r="D10" s="19" t="s">
        <v>435</v>
      </c>
      <c r="E10" s="19" t="s">
        <v>13</v>
      </c>
      <c r="F10" s="93">
        <v>42624</v>
      </c>
      <c r="G10" s="137"/>
      <c r="H10" s="22"/>
    </row>
    <row r="11" spans="1:8" s="33" customFormat="1" ht="12.75">
      <c r="A11" s="19" t="s">
        <v>62</v>
      </c>
      <c r="B11" s="134" t="s">
        <v>434</v>
      </c>
      <c r="C11" s="69"/>
      <c r="D11" s="19" t="s">
        <v>243</v>
      </c>
      <c r="E11" s="19" t="s">
        <v>86</v>
      </c>
      <c r="F11" s="93">
        <v>39650</v>
      </c>
      <c r="G11" s="138"/>
      <c r="H11" s="22"/>
    </row>
    <row r="12" spans="1:8" s="68" customFormat="1" ht="12.75">
      <c r="A12" s="19" t="s">
        <v>28</v>
      </c>
      <c r="B12" s="109" t="s">
        <v>506</v>
      </c>
      <c r="C12" s="108"/>
      <c r="D12" s="122" t="s">
        <v>243</v>
      </c>
      <c r="E12" s="122" t="s">
        <v>60</v>
      </c>
      <c r="F12" s="118">
        <v>40405</v>
      </c>
      <c r="G12" s="138"/>
      <c r="H12" s="1"/>
    </row>
    <row r="13" spans="1:8" s="68" customFormat="1" ht="12.75">
      <c r="A13" s="19" t="s">
        <v>16</v>
      </c>
      <c r="B13" s="63" t="s">
        <v>634</v>
      </c>
      <c r="C13" s="108"/>
      <c r="D13" s="19" t="s">
        <v>243</v>
      </c>
      <c r="E13" s="19" t="s">
        <v>13</v>
      </c>
      <c r="F13" s="118">
        <v>40226</v>
      </c>
      <c r="G13" s="101"/>
      <c r="H13" s="1"/>
    </row>
    <row r="14" spans="1:8" s="68" customFormat="1" ht="12.75">
      <c r="A14" s="19" t="s">
        <v>29</v>
      </c>
      <c r="B14" s="63" t="s">
        <v>488</v>
      </c>
      <c r="C14" s="69"/>
      <c r="D14" s="19" t="s">
        <v>229</v>
      </c>
      <c r="E14" s="19" t="s">
        <v>13</v>
      </c>
      <c r="F14" s="80">
        <v>28874</v>
      </c>
      <c r="G14" s="138"/>
      <c r="H14" s="1"/>
    </row>
    <row r="15" spans="1:8" s="36" customFormat="1" ht="12.75">
      <c r="A15" s="19"/>
      <c r="B15" s="109" t="s">
        <v>104</v>
      </c>
      <c r="C15" s="108"/>
      <c r="D15" s="122" t="s">
        <v>217</v>
      </c>
      <c r="E15" s="122" t="s">
        <v>13</v>
      </c>
      <c r="F15" s="118">
        <v>29061</v>
      </c>
      <c r="G15" s="137"/>
      <c r="H15" s="22"/>
    </row>
    <row r="16" spans="1:8" s="36" customFormat="1" ht="12.75">
      <c r="A16" s="19" t="s">
        <v>633</v>
      </c>
      <c r="B16" s="109" t="s">
        <v>503</v>
      </c>
      <c r="C16" s="108"/>
      <c r="D16" s="122" t="s">
        <v>502</v>
      </c>
      <c r="E16" s="122" t="s">
        <v>13</v>
      </c>
      <c r="F16" s="118">
        <v>31074</v>
      </c>
      <c r="G16" s="137"/>
      <c r="H16" s="22"/>
    </row>
    <row r="17" spans="1:8" s="33" customFormat="1" ht="12.75">
      <c r="A17" s="19" t="s">
        <v>30</v>
      </c>
      <c r="B17" s="108" t="s">
        <v>106</v>
      </c>
      <c r="C17" s="108"/>
      <c r="D17" s="122" t="s">
        <v>217</v>
      </c>
      <c r="E17" s="122" t="s">
        <v>9</v>
      </c>
      <c r="F17" s="118">
        <v>29020</v>
      </c>
      <c r="G17" s="137"/>
      <c r="H17" s="22"/>
    </row>
    <row r="18" spans="1:8" s="47" customFormat="1" ht="12.75">
      <c r="A18" s="116" t="s">
        <v>324</v>
      </c>
      <c r="B18" s="139"/>
      <c r="C18" s="139"/>
      <c r="D18" s="139"/>
      <c r="E18" s="139"/>
      <c r="F18" s="140"/>
      <c r="G18" s="141"/>
      <c r="H18" s="40"/>
    </row>
    <row r="19" spans="1:8" s="47" customFormat="1" ht="12.75">
      <c r="A19" s="116" t="s">
        <v>325</v>
      </c>
      <c r="B19" s="108" t="s">
        <v>432</v>
      </c>
      <c r="C19" s="108"/>
      <c r="D19" s="128" t="s">
        <v>218</v>
      </c>
      <c r="E19" s="128" t="s">
        <v>14</v>
      </c>
      <c r="F19" s="118">
        <v>30466</v>
      </c>
      <c r="G19" s="138"/>
      <c r="H19" s="40"/>
    </row>
    <row r="20" spans="1:8" s="47" customFormat="1" ht="12.75">
      <c r="A20" s="116" t="s">
        <v>38</v>
      </c>
      <c r="B20" s="139"/>
      <c r="C20" s="139"/>
      <c r="D20" s="139"/>
      <c r="E20" s="139"/>
      <c r="F20" s="139"/>
      <c r="G20" s="141"/>
      <c r="H20" s="40"/>
    </row>
    <row r="21" spans="1:8" s="43" customFormat="1" ht="12.75">
      <c r="A21" s="116" t="s">
        <v>18</v>
      </c>
      <c r="B21" s="139"/>
      <c r="C21" s="139"/>
      <c r="D21" s="139"/>
      <c r="E21" s="128"/>
      <c r="F21" s="118" t="s">
        <v>251</v>
      </c>
      <c r="G21" s="142"/>
      <c r="H21" s="42"/>
    </row>
    <row r="22" spans="1:7" s="46" customFormat="1" ht="12.75">
      <c r="A22" s="19" t="s">
        <v>484</v>
      </c>
      <c r="B22" s="109" t="s">
        <v>450</v>
      </c>
      <c r="C22" s="108"/>
      <c r="D22" s="122" t="s">
        <v>244</v>
      </c>
      <c r="E22" s="122" t="s">
        <v>451</v>
      </c>
      <c r="F22" s="118">
        <v>37318</v>
      </c>
      <c r="G22" s="45"/>
    </row>
    <row r="23" spans="1:7" s="46" customFormat="1" ht="12.75">
      <c r="A23" s="19" t="s">
        <v>485</v>
      </c>
      <c r="B23" s="63" t="s">
        <v>486</v>
      </c>
      <c r="C23" s="69"/>
      <c r="D23" s="19" t="s">
        <v>216</v>
      </c>
      <c r="E23" s="19" t="s">
        <v>640</v>
      </c>
      <c r="F23" s="93">
        <v>33620</v>
      </c>
      <c r="G23" s="45"/>
    </row>
    <row r="24" spans="1:8" s="43" customFormat="1" ht="12.75">
      <c r="A24" s="122" t="s">
        <v>480</v>
      </c>
      <c r="B24" s="109">
        <v>11.83</v>
      </c>
      <c r="C24" s="108" t="s">
        <v>286</v>
      </c>
      <c r="D24" s="122" t="s">
        <v>244</v>
      </c>
      <c r="E24" s="122" t="s">
        <v>13</v>
      </c>
      <c r="F24" s="118">
        <v>37142</v>
      </c>
      <c r="G24" s="142"/>
      <c r="H24" s="42"/>
    </row>
    <row r="25" spans="1:8" s="33" customFormat="1" ht="12.75">
      <c r="A25" s="19" t="s">
        <v>481</v>
      </c>
      <c r="B25" s="109">
        <v>14.88</v>
      </c>
      <c r="C25" s="108" t="s">
        <v>296</v>
      </c>
      <c r="D25" s="122" t="s">
        <v>244</v>
      </c>
      <c r="E25" s="122" t="s">
        <v>129</v>
      </c>
      <c r="F25" s="118">
        <v>37499</v>
      </c>
      <c r="G25" s="137"/>
      <c r="H25" s="22"/>
    </row>
    <row r="26" spans="1:8" s="36" customFormat="1" ht="12.75">
      <c r="A26" s="19" t="s">
        <v>482</v>
      </c>
      <c r="B26" s="109">
        <v>15.55</v>
      </c>
      <c r="C26" s="108" t="s">
        <v>305</v>
      </c>
      <c r="D26" s="122" t="s">
        <v>244</v>
      </c>
      <c r="E26" s="122" t="s">
        <v>349</v>
      </c>
      <c r="F26" s="118">
        <v>37511</v>
      </c>
      <c r="G26" s="137"/>
      <c r="H26" s="22"/>
    </row>
    <row r="27" spans="1:8" s="36" customFormat="1" ht="12.75">
      <c r="A27" s="19"/>
      <c r="B27" s="109" t="s">
        <v>308</v>
      </c>
      <c r="C27" s="108"/>
      <c r="D27" s="122" t="s">
        <v>215</v>
      </c>
      <c r="E27" s="122" t="s">
        <v>317</v>
      </c>
      <c r="F27" s="118">
        <v>27294</v>
      </c>
      <c r="G27" s="137"/>
      <c r="H27" s="22"/>
    </row>
    <row r="28" spans="1:8" s="43" customFormat="1" ht="12.75">
      <c r="A28" s="19" t="s">
        <v>476</v>
      </c>
      <c r="B28" s="108" t="s">
        <v>130</v>
      </c>
      <c r="C28" s="108" t="s">
        <v>279</v>
      </c>
      <c r="D28" s="122" t="s">
        <v>244</v>
      </c>
      <c r="E28" s="122" t="s">
        <v>23</v>
      </c>
      <c r="F28" s="118">
        <v>37107</v>
      </c>
      <c r="G28" s="142"/>
      <c r="H28" s="42"/>
    </row>
    <row r="29" spans="1:8" s="33" customFormat="1" ht="12.75">
      <c r="A29" s="19" t="s">
        <v>475</v>
      </c>
      <c r="B29" s="109">
        <v>45.06</v>
      </c>
      <c r="C29" s="108"/>
      <c r="D29" s="122" t="s">
        <v>244</v>
      </c>
      <c r="E29" s="122" t="s">
        <v>131</v>
      </c>
      <c r="F29" s="118">
        <v>37486</v>
      </c>
      <c r="G29" s="137"/>
      <c r="H29" s="22"/>
    </row>
    <row r="30" spans="1:8" s="33" customFormat="1" ht="12.75">
      <c r="A30" s="19" t="s">
        <v>474</v>
      </c>
      <c r="B30" s="109" t="s">
        <v>555</v>
      </c>
      <c r="C30" s="108"/>
      <c r="D30" s="122" t="s">
        <v>221</v>
      </c>
      <c r="E30" s="122" t="s">
        <v>9</v>
      </c>
      <c r="F30" s="118">
        <v>27960</v>
      </c>
      <c r="G30" s="137"/>
      <c r="H30" s="22"/>
    </row>
    <row r="31" spans="1:8" s="33" customFormat="1" ht="12.75">
      <c r="A31" s="19" t="s">
        <v>4</v>
      </c>
      <c r="B31" s="109" t="s">
        <v>504</v>
      </c>
      <c r="C31" s="108"/>
      <c r="D31" s="122" t="s">
        <v>222</v>
      </c>
      <c r="E31" s="122" t="s">
        <v>60</v>
      </c>
      <c r="F31" s="118">
        <v>32544</v>
      </c>
      <c r="G31" s="137"/>
      <c r="H31" s="22"/>
    </row>
    <row r="32" spans="1:8" s="33" customFormat="1" ht="12.75">
      <c r="A32" s="19"/>
      <c r="B32" s="109">
        <v>178</v>
      </c>
      <c r="C32" s="108"/>
      <c r="D32" s="122" t="s">
        <v>250</v>
      </c>
      <c r="E32" s="143" t="s">
        <v>13</v>
      </c>
      <c r="F32" s="118">
        <v>37446</v>
      </c>
      <c r="G32" s="137"/>
      <c r="H32" s="22"/>
    </row>
    <row r="33" spans="1:8" s="33" customFormat="1" ht="12.75">
      <c r="A33" s="19"/>
      <c r="B33" s="109">
        <v>178</v>
      </c>
      <c r="C33" s="108"/>
      <c r="D33" s="122" t="s">
        <v>250</v>
      </c>
      <c r="E33" s="143" t="s">
        <v>92</v>
      </c>
      <c r="F33" s="118">
        <v>37458</v>
      </c>
      <c r="G33" s="137"/>
      <c r="H33" s="22"/>
    </row>
    <row r="34" spans="1:8" s="33" customFormat="1" ht="12.75">
      <c r="A34" s="19"/>
      <c r="B34" s="109">
        <v>178</v>
      </c>
      <c r="C34" s="108"/>
      <c r="D34" s="122" t="s">
        <v>250</v>
      </c>
      <c r="E34" s="143" t="s">
        <v>131</v>
      </c>
      <c r="F34" s="118">
        <v>37484</v>
      </c>
      <c r="G34" s="137"/>
      <c r="H34" s="22"/>
    </row>
    <row r="35" spans="1:8" s="33" customFormat="1" ht="12.75" customHeight="1">
      <c r="A35" s="19" t="s">
        <v>5</v>
      </c>
      <c r="B35" s="109">
        <v>265</v>
      </c>
      <c r="C35" s="108"/>
      <c r="D35" s="122" t="s">
        <v>261</v>
      </c>
      <c r="E35" s="143" t="s">
        <v>23</v>
      </c>
      <c r="F35" s="118">
        <v>37120</v>
      </c>
      <c r="G35" s="137"/>
      <c r="H35" s="22"/>
    </row>
    <row r="36" spans="1:8" s="33" customFormat="1" ht="12.75" customHeight="1">
      <c r="A36" s="19"/>
      <c r="B36" s="63" t="s">
        <v>446</v>
      </c>
      <c r="C36" s="69"/>
      <c r="D36" s="19" t="s">
        <v>261</v>
      </c>
      <c r="E36" s="19" t="s">
        <v>12</v>
      </c>
      <c r="F36" s="93">
        <v>37262</v>
      </c>
      <c r="G36" s="137"/>
      <c r="H36" s="22"/>
    </row>
    <row r="37" spans="1:8" s="33" customFormat="1" ht="12.75">
      <c r="A37" s="19" t="s">
        <v>6</v>
      </c>
      <c r="B37" s="109">
        <v>552</v>
      </c>
      <c r="C37" s="108" t="s">
        <v>293</v>
      </c>
      <c r="D37" s="122" t="s">
        <v>216</v>
      </c>
      <c r="E37" s="122" t="s">
        <v>57</v>
      </c>
      <c r="F37" s="118">
        <v>33391</v>
      </c>
      <c r="G37" s="137"/>
      <c r="H37" s="22"/>
    </row>
    <row r="38" spans="1:8" s="33" customFormat="1" ht="12.75">
      <c r="A38" s="19" t="s">
        <v>7</v>
      </c>
      <c r="B38" s="108" t="s">
        <v>132</v>
      </c>
      <c r="C38" s="108" t="s">
        <v>306</v>
      </c>
      <c r="D38" s="122" t="s">
        <v>216</v>
      </c>
      <c r="E38" s="122" t="s">
        <v>23</v>
      </c>
      <c r="F38" s="118">
        <v>33418</v>
      </c>
      <c r="G38" s="137"/>
      <c r="H38" s="22"/>
    </row>
    <row r="39" spans="1:8" s="33" customFormat="1" ht="12.75">
      <c r="A39" s="19" t="s">
        <v>113</v>
      </c>
      <c r="B39" s="108" t="s">
        <v>133</v>
      </c>
      <c r="C39" s="108"/>
      <c r="D39" s="122" t="s">
        <v>216</v>
      </c>
      <c r="E39" s="122" t="s">
        <v>71</v>
      </c>
      <c r="F39" s="118">
        <v>33439</v>
      </c>
      <c r="G39" s="137"/>
      <c r="H39" s="22"/>
    </row>
    <row r="40" spans="1:8" s="33" customFormat="1" ht="12.75">
      <c r="A40" s="19"/>
      <c r="B40" s="69" t="s">
        <v>495</v>
      </c>
      <c r="C40" s="69"/>
      <c r="D40" s="19" t="s">
        <v>216</v>
      </c>
      <c r="E40" s="19" t="s">
        <v>494</v>
      </c>
      <c r="F40" s="80">
        <v>33278</v>
      </c>
      <c r="G40" s="137"/>
      <c r="H40" s="22"/>
    </row>
    <row r="41" spans="1:8" s="39" customFormat="1" ht="12.75">
      <c r="A41" s="4" t="s">
        <v>116</v>
      </c>
      <c r="B41" s="108" t="s">
        <v>134</v>
      </c>
      <c r="C41" s="108"/>
      <c r="D41" s="122" t="s">
        <v>216</v>
      </c>
      <c r="E41" s="122" t="s">
        <v>11</v>
      </c>
      <c r="F41" s="118">
        <v>33858</v>
      </c>
      <c r="G41" s="144"/>
      <c r="H41" s="49"/>
    </row>
    <row r="42" spans="1:8" s="33" customFormat="1" ht="12.75">
      <c r="A42" s="12" t="s">
        <v>118</v>
      </c>
      <c r="B42" s="108" t="s">
        <v>371</v>
      </c>
      <c r="C42" s="108"/>
      <c r="D42" s="122" t="s">
        <v>241</v>
      </c>
      <c r="E42" s="122" t="s">
        <v>9</v>
      </c>
      <c r="F42" s="118">
        <v>39247</v>
      </c>
      <c r="G42" s="137"/>
      <c r="H42" s="22"/>
    </row>
    <row r="43" spans="1:8" s="33" customFormat="1" ht="12.75">
      <c r="A43" s="122"/>
      <c r="B43" s="108" t="s">
        <v>442</v>
      </c>
      <c r="C43" s="108"/>
      <c r="D43" s="122" t="s">
        <v>241</v>
      </c>
      <c r="E43" s="122" t="s">
        <v>8</v>
      </c>
      <c r="F43" s="118">
        <v>39144</v>
      </c>
      <c r="G43" s="137"/>
      <c r="H43" s="22"/>
    </row>
    <row r="44" spans="1:8" s="33" customFormat="1" ht="12.75">
      <c r="A44" s="122" t="s">
        <v>58</v>
      </c>
      <c r="B44" s="108" t="s">
        <v>405</v>
      </c>
      <c r="C44" s="108"/>
      <c r="D44" s="122" t="s">
        <v>241</v>
      </c>
      <c r="E44" s="122" t="s">
        <v>341</v>
      </c>
      <c r="F44" s="118">
        <v>39301</v>
      </c>
      <c r="G44" s="137"/>
      <c r="H44" s="22"/>
    </row>
    <row r="45" spans="1:8" s="33" customFormat="1" ht="12.75">
      <c r="A45" s="19" t="s">
        <v>594</v>
      </c>
      <c r="B45" s="63">
        <v>41.78</v>
      </c>
      <c r="C45" s="69"/>
      <c r="D45" s="19" t="s">
        <v>522</v>
      </c>
      <c r="E45" s="19" t="s">
        <v>71</v>
      </c>
      <c r="F45" s="80">
        <v>42590</v>
      </c>
      <c r="G45" s="22"/>
      <c r="H45" s="22"/>
    </row>
    <row r="46" spans="1:8" s="52" customFormat="1" ht="12.75">
      <c r="A46" s="220" t="s">
        <v>426</v>
      </c>
      <c r="B46" s="219" t="s">
        <v>612</v>
      </c>
      <c r="C46" s="219"/>
      <c r="D46" s="220" t="s">
        <v>522</v>
      </c>
      <c r="E46" s="151" t="s">
        <v>9</v>
      </c>
      <c r="F46" s="261">
        <v>43342</v>
      </c>
      <c r="G46" s="145"/>
      <c r="H46" s="51"/>
    </row>
    <row r="47" spans="1:8" s="55" customFormat="1" ht="12.75">
      <c r="A47" s="116" t="s">
        <v>416</v>
      </c>
      <c r="B47" s="109" t="s">
        <v>135</v>
      </c>
      <c r="C47" s="108"/>
      <c r="D47" s="122" t="s">
        <v>223</v>
      </c>
      <c r="E47" s="122" t="s">
        <v>13</v>
      </c>
      <c r="F47" s="118">
        <v>31266</v>
      </c>
      <c r="G47" s="146"/>
      <c r="H47" s="54"/>
    </row>
    <row r="48" spans="1:8" s="55" customFormat="1" ht="13.5" thickBot="1">
      <c r="A48" s="345" t="s">
        <v>658</v>
      </c>
      <c r="B48" s="346" t="s">
        <v>660</v>
      </c>
      <c r="C48" s="346"/>
      <c r="D48" s="347" t="s">
        <v>659</v>
      </c>
      <c r="E48" s="347" t="s">
        <v>341</v>
      </c>
      <c r="F48" s="348">
        <v>44814</v>
      </c>
      <c r="G48" s="53"/>
      <c r="H48" s="54"/>
    </row>
    <row r="49" spans="1:8" s="8" customFormat="1" ht="12.75">
      <c r="A49" s="184" t="s">
        <v>90</v>
      </c>
      <c r="B49" s="162">
        <v>3367</v>
      </c>
      <c r="C49" s="163"/>
      <c r="D49" s="196" t="s">
        <v>224</v>
      </c>
      <c r="E49" s="196" t="s">
        <v>13</v>
      </c>
      <c r="F49" s="212" t="s">
        <v>271</v>
      </c>
      <c r="G49" s="147"/>
      <c r="H49" s="9"/>
    </row>
    <row r="50" spans="1:8" s="8" customFormat="1" ht="13.5" thickBot="1">
      <c r="A50" s="192" t="s">
        <v>459</v>
      </c>
      <c r="B50" s="168"/>
      <c r="C50" s="169"/>
      <c r="D50" s="198" t="s">
        <v>557</v>
      </c>
      <c r="E50" s="200"/>
      <c r="F50" s="213"/>
      <c r="G50" s="147"/>
      <c r="H50" s="9"/>
    </row>
    <row r="51" spans="1:8" s="8" customFormat="1" ht="12.75">
      <c r="A51" s="184" t="s">
        <v>454</v>
      </c>
      <c r="B51" s="175" t="s">
        <v>489</v>
      </c>
      <c r="C51" s="176"/>
      <c r="D51" s="187" t="s">
        <v>216</v>
      </c>
      <c r="E51" s="187" t="s">
        <v>13</v>
      </c>
      <c r="F51" s="188">
        <v>33257</v>
      </c>
      <c r="G51" s="74"/>
      <c r="H51" s="9"/>
    </row>
    <row r="52" spans="1:8" s="8" customFormat="1" ht="13.5" thickBot="1">
      <c r="A52" s="192" t="s">
        <v>465</v>
      </c>
      <c r="B52" s="178"/>
      <c r="C52" s="179"/>
      <c r="D52" s="224" t="s">
        <v>490</v>
      </c>
      <c r="E52" s="190"/>
      <c r="F52" s="191"/>
      <c r="G52" s="74"/>
      <c r="H52" s="9"/>
    </row>
    <row r="53" spans="1:8" s="8" customFormat="1" ht="12.75">
      <c r="A53" s="184" t="s">
        <v>454</v>
      </c>
      <c r="B53" s="175" t="s">
        <v>497</v>
      </c>
      <c r="C53" s="176"/>
      <c r="D53" s="187" t="s">
        <v>216</v>
      </c>
      <c r="E53" s="187" t="s">
        <v>13</v>
      </c>
      <c r="F53" s="188">
        <v>33614</v>
      </c>
      <c r="G53" s="74"/>
      <c r="H53" s="9"/>
    </row>
    <row r="54" spans="1:8" s="8" customFormat="1" ht="13.5" thickBot="1">
      <c r="A54" s="192" t="s">
        <v>496</v>
      </c>
      <c r="B54" s="178"/>
      <c r="C54" s="179"/>
      <c r="D54" s="224" t="s">
        <v>498</v>
      </c>
      <c r="E54" s="190"/>
      <c r="F54" s="191"/>
      <c r="G54" s="74"/>
      <c r="H54" s="9"/>
    </row>
    <row r="55" spans="1:7" ht="12.75">
      <c r="A55" s="222" t="s">
        <v>424</v>
      </c>
      <c r="B55" s="162">
        <v>4601</v>
      </c>
      <c r="C55" s="163"/>
      <c r="D55" s="196" t="s">
        <v>216</v>
      </c>
      <c r="E55" s="196" t="s">
        <v>71</v>
      </c>
      <c r="F55" s="212" t="s">
        <v>270</v>
      </c>
      <c r="G55" s="138"/>
    </row>
    <row r="56" spans="1:7" ht="13.5" thickBot="1">
      <c r="A56" s="223" t="s">
        <v>423</v>
      </c>
      <c r="B56" s="168"/>
      <c r="C56" s="169"/>
      <c r="D56" s="198" t="s">
        <v>559</v>
      </c>
      <c r="E56" s="200"/>
      <c r="F56" s="213"/>
      <c r="G56" s="138"/>
    </row>
    <row r="57" spans="1:7" ht="12.75">
      <c r="A57" s="222" t="s">
        <v>425</v>
      </c>
      <c r="B57" s="162">
        <v>4592</v>
      </c>
      <c r="C57" s="163"/>
      <c r="D57" s="196" t="s">
        <v>216</v>
      </c>
      <c r="E57" s="196" t="s">
        <v>13</v>
      </c>
      <c r="F57" s="212" t="s">
        <v>276</v>
      </c>
      <c r="G57" s="138"/>
    </row>
    <row r="58" spans="1:7" ht="13.5" thickBot="1">
      <c r="A58" s="232"/>
      <c r="B58" s="168"/>
      <c r="C58" s="169"/>
      <c r="D58" s="198" t="s">
        <v>558</v>
      </c>
      <c r="E58" s="200"/>
      <c r="F58" s="213"/>
      <c r="G58" s="138"/>
    </row>
    <row r="59" spans="1:7" ht="14.25" thickBot="1" thickTop="1">
      <c r="A59" s="336" t="s">
        <v>31</v>
      </c>
      <c r="B59" s="337">
        <v>53.62</v>
      </c>
      <c r="C59" s="338"/>
      <c r="D59" s="339" t="s">
        <v>671</v>
      </c>
      <c r="E59" s="339" t="s">
        <v>13</v>
      </c>
      <c r="F59" s="340">
        <v>45178</v>
      </c>
      <c r="G59" s="138"/>
    </row>
    <row r="60" spans="1:7" ht="13.5" thickBot="1">
      <c r="A60" s="341"/>
      <c r="B60" s="342"/>
      <c r="C60" s="342"/>
      <c r="D60" s="343" t="s">
        <v>672</v>
      </c>
      <c r="E60" s="342"/>
      <c r="F60" s="344"/>
      <c r="G60" s="138"/>
    </row>
    <row r="61" spans="1:7" ht="13.5" thickTop="1">
      <c r="A61" s="222" t="s">
        <v>50</v>
      </c>
      <c r="B61" s="162" t="s">
        <v>322</v>
      </c>
      <c r="C61" s="163"/>
      <c r="D61" s="196" t="s">
        <v>327</v>
      </c>
      <c r="E61" s="196" t="s">
        <v>13</v>
      </c>
      <c r="F61" s="212">
        <v>28662</v>
      </c>
      <c r="G61" s="138"/>
    </row>
    <row r="62" spans="1:7" ht="13.5" thickBot="1">
      <c r="A62" s="232"/>
      <c r="B62" s="168"/>
      <c r="C62" s="169"/>
      <c r="D62" s="200" t="s">
        <v>328</v>
      </c>
      <c r="E62" s="200"/>
      <c r="F62" s="213"/>
      <c r="G62" s="138"/>
    </row>
    <row r="63" spans="1:7" ht="12.75">
      <c r="A63" s="222" t="s">
        <v>32</v>
      </c>
      <c r="B63" s="162" t="s">
        <v>253</v>
      </c>
      <c r="C63" s="163"/>
      <c r="D63" s="196" t="s">
        <v>254</v>
      </c>
      <c r="E63" s="196" t="s">
        <v>9</v>
      </c>
      <c r="F63" s="212">
        <v>27197</v>
      </c>
      <c r="G63" s="138"/>
    </row>
    <row r="64" spans="1:7" ht="13.5" thickBot="1">
      <c r="A64" s="232"/>
      <c r="B64" s="168"/>
      <c r="C64" s="169"/>
      <c r="D64" s="200"/>
      <c r="E64" s="200"/>
      <c r="F64" s="213"/>
      <c r="G64" s="138"/>
    </row>
    <row r="65" spans="1:7" ht="12.75">
      <c r="A65" s="222" t="s">
        <v>33</v>
      </c>
      <c r="B65" s="162"/>
      <c r="C65" s="163"/>
      <c r="D65" s="196"/>
      <c r="E65" s="196"/>
      <c r="F65" s="212"/>
      <c r="G65" s="138"/>
    </row>
    <row r="66" spans="1:7" ht="13.5" thickBot="1">
      <c r="A66" s="232"/>
      <c r="B66" s="168"/>
      <c r="C66" s="169"/>
      <c r="D66" s="200"/>
      <c r="E66" s="200"/>
      <c r="F66" s="213"/>
      <c r="G66" s="138"/>
    </row>
    <row r="67" spans="1:8" s="65" customFormat="1" ht="12.75">
      <c r="A67" s="184" t="s">
        <v>42</v>
      </c>
      <c r="B67" s="162" t="s">
        <v>102</v>
      </c>
      <c r="C67" s="163"/>
      <c r="D67" s="196" t="s">
        <v>507</v>
      </c>
      <c r="E67" s="165" t="s">
        <v>13</v>
      </c>
      <c r="F67" s="212">
        <v>28283</v>
      </c>
      <c r="G67" s="148"/>
      <c r="H67" s="64"/>
    </row>
    <row r="68" spans="1:8" s="65" customFormat="1" ht="13.5" thickBot="1">
      <c r="A68" s="189"/>
      <c r="B68" s="168"/>
      <c r="C68" s="169"/>
      <c r="D68" s="200" t="s">
        <v>229</v>
      </c>
      <c r="E68" s="171"/>
      <c r="F68" s="251"/>
      <c r="G68" s="148"/>
      <c r="H68" s="64"/>
    </row>
    <row r="69" spans="1:7" ht="12.75">
      <c r="A69" s="222" t="s">
        <v>43</v>
      </c>
      <c r="B69" s="162"/>
      <c r="C69" s="163"/>
      <c r="D69" s="196"/>
      <c r="E69" s="196"/>
      <c r="F69" s="212"/>
      <c r="G69" s="138"/>
    </row>
    <row r="70" spans="1:6" ht="13.5" thickBot="1">
      <c r="A70" s="232"/>
      <c r="B70" s="237"/>
      <c r="C70" s="238"/>
      <c r="D70" s="239"/>
      <c r="E70" s="239"/>
      <c r="F70" s="240"/>
    </row>
    <row r="71" spans="1:6" ht="12.75">
      <c r="A71" s="226" t="s">
        <v>21</v>
      </c>
      <c r="B71" s="228"/>
      <c r="C71" s="229"/>
      <c r="D71" s="225"/>
      <c r="E71" s="225"/>
      <c r="F71" s="230"/>
    </row>
    <row r="72" spans="1:6" ht="12.75">
      <c r="A72" s="19" t="s">
        <v>22</v>
      </c>
      <c r="B72" s="5"/>
      <c r="C72" s="6"/>
      <c r="D72" s="4"/>
      <c r="E72" s="4"/>
      <c r="F72" s="44"/>
    </row>
    <row r="73" ht="12.75">
      <c r="A73" s="9"/>
    </row>
  </sheetData>
  <sheetProtection password="CC3B" sheet="1"/>
  <printOptions/>
  <pageMargins left="0.75" right="0.75" top="1" bottom="1" header="0.4921259845" footer="0.4921259845"/>
  <pageSetup orientation="portrait" paperSize="9" r:id="rId1"/>
  <ignoredErrors>
    <ignoredError sqref="B42 B15 B37 B24:B29 B32:B35 B20:B21 B17 B9:F9" numberStoredAsText="1"/>
    <ignoredError sqref="B41 B38:B39" numberStoredAsText="1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zoomScale="110" zoomScaleNormal="110" zoomScalePageLayoutView="0" workbookViewId="0" topLeftCell="A1">
      <selection activeCell="J37" sqref="J37"/>
    </sheetView>
  </sheetViews>
  <sheetFormatPr defaultColWidth="9.140625" defaultRowHeight="12.75"/>
  <cols>
    <col min="1" max="1" width="35.7109375" style="1" customWidth="1"/>
    <col min="2" max="2" width="10.7109375" style="2" customWidth="1"/>
    <col min="3" max="3" width="5.7109375" style="96" customWidth="1"/>
    <col min="4" max="4" width="40.7109375" style="1" customWidth="1"/>
    <col min="5" max="5" width="15.7109375" style="1" customWidth="1"/>
    <col min="6" max="6" width="12.7109375" style="75" customWidth="1"/>
    <col min="7" max="7" width="12.140625" style="1" customWidth="1"/>
    <col min="8" max="8" width="9.140625" style="1" customWidth="1"/>
  </cols>
  <sheetData>
    <row r="1" spans="1:8" ht="12.75">
      <c r="A1" s="91" t="str">
        <f>N!A1</f>
        <v>PAIMION URHEILIJAT / SEURAENNÄTYKSET / 31.12.2023</v>
      </c>
      <c r="B1" s="89"/>
      <c r="C1" s="94"/>
      <c r="D1" s="88"/>
      <c r="E1" s="88"/>
      <c r="F1" s="90"/>
      <c r="G1" s="10"/>
      <c r="H1"/>
    </row>
    <row r="2" spans="1:8" ht="12.75">
      <c r="A2" s="84" t="s">
        <v>318</v>
      </c>
      <c r="B2" s="85"/>
      <c r="C2" s="92"/>
      <c r="D2" s="81"/>
      <c r="E2" s="86"/>
      <c r="F2" s="87"/>
      <c r="G2" s="10"/>
      <c r="H2"/>
    </row>
    <row r="3" spans="1:8" ht="12" customHeight="1">
      <c r="A3" s="81" t="s">
        <v>0</v>
      </c>
      <c r="B3" s="82" t="s">
        <v>1</v>
      </c>
      <c r="C3" s="95"/>
      <c r="D3" s="81" t="s">
        <v>2</v>
      </c>
      <c r="E3" s="81" t="s">
        <v>269</v>
      </c>
      <c r="F3" s="83" t="s">
        <v>268</v>
      </c>
      <c r="G3" s="10"/>
      <c r="H3"/>
    </row>
    <row r="4" spans="1:8" ht="12.75">
      <c r="A4" s="19" t="s">
        <v>447</v>
      </c>
      <c r="B4" s="63" t="s">
        <v>613</v>
      </c>
      <c r="C4" s="69"/>
      <c r="D4" s="19" t="s">
        <v>544</v>
      </c>
      <c r="E4" s="19" t="s">
        <v>13</v>
      </c>
      <c r="F4" s="140">
        <v>43058</v>
      </c>
      <c r="G4" s="10"/>
      <c r="H4"/>
    </row>
    <row r="5" spans="1:8" ht="12.75">
      <c r="A5" s="19" t="s">
        <v>25</v>
      </c>
      <c r="B5" s="63">
        <v>12.58</v>
      </c>
      <c r="C5" s="69" t="s">
        <v>625</v>
      </c>
      <c r="D5" s="19" t="s">
        <v>544</v>
      </c>
      <c r="E5" s="19" t="s">
        <v>40</v>
      </c>
      <c r="F5" s="93">
        <v>43722</v>
      </c>
      <c r="G5" s="10"/>
      <c r="H5"/>
    </row>
    <row r="6" spans="1:8" ht="12.75">
      <c r="A6" s="19" t="s">
        <v>44</v>
      </c>
      <c r="B6" s="63">
        <v>19.74</v>
      </c>
      <c r="C6" s="69" t="s">
        <v>291</v>
      </c>
      <c r="D6" s="19" t="s">
        <v>544</v>
      </c>
      <c r="E6" s="19" t="s">
        <v>13</v>
      </c>
      <c r="F6" s="93">
        <v>43345</v>
      </c>
      <c r="G6" s="10"/>
      <c r="H6"/>
    </row>
    <row r="7" spans="1:8" ht="12.75">
      <c r="A7" s="19" t="s">
        <v>26</v>
      </c>
      <c r="B7" s="63">
        <v>26.22</v>
      </c>
      <c r="C7" s="69" t="s">
        <v>287</v>
      </c>
      <c r="D7" s="19" t="s">
        <v>544</v>
      </c>
      <c r="E7" s="19" t="s">
        <v>79</v>
      </c>
      <c r="F7" s="93">
        <v>43632</v>
      </c>
      <c r="G7" s="10"/>
      <c r="H7"/>
    </row>
    <row r="8" spans="1:8" s="33" customFormat="1" ht="12.75">
      <c r="A8" s="19" t="s">
        <v>19</v>
      </c>
      <c r="B8" s="69" t="s">
        <v>602</v>
      </c>
      <c r="C8" s="69"/>
      <c r="D8" s="19" t="s">
        <v>544</v>
      </c>
      <c r="E8" s="19" t="s">
        <v>603</v>
      </c>
      <c r="F8" s="80">
        <v>42974</v>
      </c>
      <c r="G8" s="22"/>
      <c r="H8" s="22"/>
    </row>
    <row r="9" spans="1:8" s="33" customFormat="1" ht="12.75">
      <c r="A9" s="19" t="s">
        <v>27</v>
      </c>
      <c r="B9" s="134">
        <v>64.39</v>
      </c>
      <c r="C9" s="69"/>
      <c r="D9" s="19" t="s">
        <v>588</v>
      </c>
      <c r="E9" s="19" t="s">
        <v>10</v>
      </c>
      <c r="F9" s="93">
        <v>42194</v>
      </c>
      <c r="G9" s="22"/>
      <c r="H9" s="22"/>
    </row>
    <row r="10" spans="1:8" s="33" customFormat="1" ht="12.75">
      <c r="A10" s="19"/>
      <c r="B10" s="63" t="s">
        <v>556</v>
      </c>
      <c r="C10" s="69"/>
      <c r="D10" s="19" t="s">
        <v>220</v>
      </c>
      <c r="E10" s="19" t="s">
        <v>14</v>
      </c>
      <c r="F10" s="93">
        <v>29821</v>
      </c>
      <c r="G10" s="22"/>
      <c r="H10" s="22"/>
    </row>
    <row r="11" spans="1:8" s="33" customFormat="1" ht="12.75">
      <c r="A11" s="19" t="s">
        <v>62</v>
      </c>
      <c r="B11" s="134" t="s">
        <v>434</v>
      </c>
      <c r="C11" s="69"/>
      <c r="D11" s="19" t="s">
        <v>243</v>
      </c>
      <c r="E11" s="19" t="s">
        <v>86</v>
      </c>
      <c r="F11" s="93">
        <v>39650</v>
      </c>
      <c r="G11" s="22"/>
      <c r="H11" s="22"/>
    </row>
    <row r="12" spans="1:8" s="68" customFormat="1" ht="12.75">
      <c r="A12" s="19" t="s">
        <v>28</v>
      </c>
      <c r="B12" s="109" t="s">
        <v>437</v>
      </c>
      <c r="C12" s="108"/>
      <c r="D12" s="122" t="s">
        <v>243</v>
      </c>
      <c r="E12" s="122" t="s">
        <v>239</v>
      </c>
      <c r="F12" s="118">
        <v>39683</v>
      </c>
      <c r="G12" s="34"/>
      <c r="H12" s="67"/>
    </row>
    <row r="13" spans="1:8" s="68" customFormat="1" ht="12.75">
      <c r="A13" s="122" t="s">
        <v>16</v>
      </c>
      <c r="B13" s="287" t="s">
        <v>436</v>
      </c>
      <c r="C13" s="108"/>
      <c r="D13" s="122" t="s">
        <v>243</v>
      </c>
      <c r="E13" s="122" t="s">
        <v>13</v>
      </c>
      <c r="F13" s="118">
        <v>39666</v>
      </c>
      <c r="G13" s="22"/>
      <c r="H13" s="67"/>
    </row>
    <row r="14" spans="1:8" s="36" customFormat="1" ht="12.75">
      <c r="A14" s="19" t="s">
        <v>29</v>
      </c>
      <c r="B14" s="63" t="s">
        <v>104</v>
      </c>
      <c r="C14" s="69"/>
      <c r="D14" s="19" t="s">
        <v>217</v>
      </c>
      <c r="E14" s="19" t="s">
        <v>13</v>
      </c>
      <c r="F14" s="80">
        <v>29061</v>
      </c>
      <c r="G14" s="22"/>
      <c r="H14" s="22"/>
    </row>
    <row r="15" spans="1:8" s="36" customFormat="1" ht="12.75">
      <c r="A15" s="19"/>
      <c r="B15" s="63" t="s">
        <v>488</v>
      </c>
      <c r="C15" s="69"/>
      <c r="D15" s="19" t="s">
        <v>229</v>
      </c>
      <c r="E15" s="19" t="s">
        <v>13</v>
      </c>
      <c r="F15" s="80">
        <v>28874</v>
      </c>
      <c r="G15" s="22"/>
      <c r="H15" s="22"/>
    </row>
    <row r="16" spans="1:8" s="33" customFormat="1" ht="12.75">
      <c r="A16" s="19" t="s">
        <v>30</v>
      </c>
      <c r="B16" s="69" t="s">
        <v>106</v>
      </c>
      <c r="C16" s="69"/>
      <c r="D16" s="19" t="s">
        <v>217</v>
      </c>
      <c r="E16" s="19" t="s">
        <v>9</v>
      </c>
      <c r="F16" s="80">
        <v>29020</v>
      </c>
      <c r="G16" s="22"/>
      <c r="H16" s="22"/>
    </row>
    <row r="17" spans="1:8" s="47" customFormat="1" ht="12.75">
      <c r="A17" s="116" t="s">
        <v>324</v>
      </c>
      <c r="B17" s="115"/>
      <c r="C17" s="115"/>
      <c r="D17" s="115"/>
      <c r="E17" s="115"/>
      <c r="F17" s="349"/>
      <c r="G17" s="40"/>
      <c r="H17" s="40"/>
    </row>
    <row r="18" spans="1:8" s="47" customFormat="1" ht="12.75">
      <c r="A18" s="116" t="s">
        <v>325</v>
      </c>
      <c r="B18" s="115"/>
      <c r="C18" s="115"/>
      <c r="D18" s="115"/>
      <c r="E18" s="115"/>
      <c r="F18" s="349"/>
      <c r="G18" s="3"/>
      <c r="H18" s="40"/>
    </row>
    <row r="19" spans="1:8" s="47" customFormat="1" ht="12.75">
      <c r="A19" s="116" t="s">
        <v>38</v>
      </c>
      <c r="B19" s="115"/>
      <c r="C19" s="115"/>
      <c r="D19" s="115"/>
      <c r="E19" s="115"/>
      <c r="F19" s="115"/>
      <c r="G19" s="40"/>
      <c r="H19" s="40"/>
    </row>
    <row r="20" spans="1:8" s="43" customFormat="1" ht="12.75">
      <c r="A20" s="116" t="s">
        <v>18</v>
      </c>
      <c r="B20" s="115"/>
      <c r="C20" s="115"/>
      <c r="D20" s="115"/>
      <c r="E20" s="116"/>
      <c r="F20" s="80" t="s">
        <v>251</v>
      </c>
      <c r="G20" s="42"/>
      <c r="H20" s="42"/>
    </row>
    <row r="21" spans="1:7" s="46" customFormat="1" ht="12.75">
      <c r="A21" s="19" t="s">
        <v>484</v>
      </c>
      <c r="B21" s="109" t="s">
        <v>450</v>
      </c>
      <c r="C21" s="108"/>
      <c r="D21" s="122" t="s">
        <v>244</v>
      </c>
      <c r="E21" s="122" t="s">
        <v>451</v>
      </c>
      <c r="F21" s="118">
        <v>37318</v>
      </c>
      <c r="G21" s="45"/>
    </row>
    <row r="22" spans="1:8" s="43" customFormat="1" ht="12.75">
      <c r="A22" s="122" t="s">
        <v>480</v>
      </c>
      <c r="B22" s="63">
        <v>11.83</v>
      </c>
      <c r="C22" s="69" t="s">
        <v>286</v>
      </c>
      <c r="D22" s="19" t="s">
        <v>244</v>
      </c>
      <c r="E22" s="19" t="s">
        <v>13</v>
      </c>
      <c r="F22" s="80">
        <v>37142</v>
      </c>
      <c r="G22" s="42"/>
      <c r="H22" s="42"/>
    </row>
    <row r="23" spans="1:8" s="33" customFormat="1" ht="12.75">
      <c r="A23" s="19" t="s">
        <v>481</v>
      </c>
      <c r="B23" s="63">
        <v>14.88</v>
      </c>
      <c r="C23" s="69" t="s">
        <v>296</v>
      </c>
      <c r="D23" s="19" t="s">
        <v>244</v>
      </c>
      <c r="E23" s="19" t="s">
        <v>129</v>
      </c>
      <c r="F23" s="118">
        <v>37499</v>
      </c>
      <c r="G23" s="22"/>
      <c r="H23" s="22"/>
    </row>
    <row r="24" spans="1:8" s="36" customFormat="1" ht="12.75">
      <c r="A24" s="19" t="s">
        <v>482</v>
      </c>
      <c r="B24" s="63">
        <v>15.55</v>
      </c>
      <c r="C24" s="69" t="s">
        <v>305</v>
      </c>
      <c r="D24" s="19" t="s">
        <v>244</v>
      </c>
      <c r="E24" s="19" t="s">
        <v>349</v>
      </c>
      <c r="F24" s="80">
        <v>37511</v>
      </c>
      <c r="G24" s="22"/>
      <c r="H24" s="22"/>
    </row>
    <row r="25" spans="1:8" s="43" customFormat="1" ht="12.75">
      <c r="A25" s="19" t="s">
        <v>476</v>
      </c>
      <c r="B25" s="69" t="s">
        <v>130</v>
      </c>
      <c r="C25" s="69" t="s">
        <v>279</v>
      </c>
      <c r="D25" s="19" t="s">
        <v>244</v>
      </c>
      <c r="E25" s="19" t="s">
        <v>23</v>
      </c>
      <c r="F25" s="80">
        <v>37107</v>
      </c>
      <c r="G25" s="42"/>
      <c r="H25" s="42"/>
    </row>
    <row r="26" spans="1:8" s="33" customFormat="1" ht="12.75">
      <c r="A26" s="19" t="s">
        <v>475</v>
      </c>
      <c r="B26" s="63">
        <v>45.06</v>
      </c>
      <c r="C26" s="69"/>
      <c r="D26" s="19" t="s">
        <v>244</v>
      </c>
      <c r="E26" s="19" t="s">
        <v>131</v>
      </c>
      <c r="F26" s="80">
        <v>37486</v>
      </c>
      <c r="G26" s="22"/>
      <c r="H26" s="22"/>
    </row>
    <row r="27" spans="1:8" s="33" customFormat="1" ht="12.75">
      <c r="A27" s="19" t="s">
        <v>474</v>
      </c>
      <c r="B27" s="69"/>
      <c r="C27" s="69"/>
      <c r="D27" s="116"/>
      <c r="E27" s="116"/>
      <c r="F27" s="80"/>
      <c r="G27" s="22"/>
      <c r="H27" s="22"/>
    </row>
    <row r="28" spans="1:8" s="33" customFormat="1" ht="12.75">
      <c r="A28" s="19" t="s">
        <v>4</v>
      </c>
      <c r="B28" s="63">
        <v>178</v>
      </c>
      <c r="C28" s="69"/>
      <c r="D28" s="19" t="s">
        <v>250</v>
      </c>
      <c r="E28" s="117" t="s">
        <v>13</v>
      </c>
      <c r="F28" s="80">
        <v>37446</v>
      </c>
      <c r="G28" s="22"/>
      <c r="H28" s="22"/>
    </row>
    <row r="29" spans="1:8" s="33" customFormat="1" ht="12.75">
      <c r="A29" s="19"/>
      <c r="B29" s="63">
        <v>178</v>
      </c>
      <c r="C29" s="69"/>
      <c r="D29" s="19" t="s">
        <v>250</v>
      </c>
      <c r="E29" s="117" t="s">
        <v>92</v>
      </c>
      <c r="F29" s="80">
        <v>37458</v>
      </c>
      <c r="G29" s="22"/>
      <c r="H29" s="22"/>
    </row>
    <row r="30" spans="1:8" s="33" customFormat="1" ht="12.75">
      <c r="A30" s="19"/>
      <c r="B30" s="63">
        <v>178</v>
      </c>
      <c r="C30" s="69"/>
      <c r="D30" s="19" t="s">
        <v>250</v>
      </c>
      <c r="E30" s="117" t="s">
        <v>131</v>
      </c>
      <c r="F30" s="80">
        <v>37484</v>
      </c>
      <c r="G30" s="22"/>
      <c r="H30" s="22"/>
    </row>
    <row r="31" spans="1:8" s="33" customFormat="1" ht="12.75">
      <c r="A31" s="19" t="s">
        <v>5</v>
      </c>
      <c r="B31" s="63">
        <v>265</v>
      </c>
      <c r="C31" s="69"/>
      <c r="D31" s="19" t="s">
        <v>261</v>
      </c>
      <c r="E31" s="117" t="s">
        <v>23</v>
      </c>
      <c r="F31" s="80">
        <v>37120</v>
      </c>
      <c r="G31" s="22"/>
      <c r="H31" s="22"/>
    </row>
    <row r="32" spans="1:8" s="33" customFormat="1" ht="12.75">
      <c r="A32" s="19"/>
      <c r="B32" s="63" t="s">
        <v>446</v>
      </c>
      <c r="C32" s="69"/>
      <c r="D32" s="19" t="s">
        <v>261</v>
      </c>
      <c r="E32" s="19" t="s">
        <v>12</v>
      </c>
      <c r="F32" s="93">
        <v>37262</v>
      </c>
      <c r="G32" s="22"/>
      <c r="H32" s="22"/>
    </row>
    <row r="33" spans="1:8" s="33" customFormat="1" ht="12.75">
      <c r="A33" s="19" t="s">
        <v>6</v>
      </c>
      <c r="B33" s="63">
        <v>552</v>
      </c>
      <c r="C33" s="69" t="s">
        <v>293</v>
      </c>
      <c r="D33" s="19" t="s">
        <v>216</v>
      </c>
      <c r="E33" s="19" t="s">
        <v>57</v>
      </c>
      <c r="F33" s="80">
        <v>33391</v>
      </c>
      <c r="G33" s="22"/>
      <c r="H33" s="22"/>
    </row>
    <row r="34" spans="1:8" s="33" customFormat="1" ht="12.75">
      <c r="A34" s="19" t="s">
        <v>7</v>
      </c>
      <c r="B34" s="69" t="s">
        <v>132</v>
      </c>
      <c r="C34" s="69" t="s">
        <v>306</v>
      </c>
      <c r="D34" s="19" t="s">
        <v>216</v>
      </c>
      <c r="E34" s="19" t="s">
        <v>23</v>
      </c>
      <c r="F34" s="80">
        <v>33418</v>
      </c>
      <c r="G34" s="22"/>
      <c r="H34" s="22"/>
    </row>
    <row r="35" spans="1:8" s="33" customFormat="1" ht="12.75">
      <c r="A35" s="19" t="s">
        <v>113</v>
      </c>
      <c r="B35" s="69" t="s">
        <v>133</v>
      </c>
      <c r="C35" s="69"/>
      <c r="D35" s="19" t="s">
        <v>216</v>
      </c>
      <c r="E35" s="19" t="s">
        <v>71</v>
      </c>
      <c r="F35" s="80">
        <v>33439</v>
      </c>
      <c r="G35" s="22"/>
      <c r="H35" s="22"/>
    </row>
    <row r="36" spans="1:8" s="33" customFormat="1" ht="12.75">
      <c r="A36" s="19"/>
      <c r="B36" s="69" t="s">
        <v>495</v>
      </c>
      <c r="C36" s="69"/>
      <c r="D36" s="19" t="s">
        <v>216</v>
      </c>
      <c r="E36" s="19" t="s">
        <v>494</v>
      </c>
      <c r="F36" s="80">
        <v>33278</v>
      </c>
      <c r="G36" s="22"/>
      <c r="H36" s="22"/>
    </row>
    <row r="37" spans="1:8" s="39" customFormat="1" ht="12.75">
      <c r="A37" s="19" t="s">
        <v>116</v>
      </c>
      <c r="B37" s="69" t="s">
        <v>117</v>
      </c>
      <c r="C37" s="69"/>
      <c r="D37" s="19" t="s">
        <v>216</v>
      </c>
      <c r="E37" s="19" t="s">
        <v>9</v>
      </c>
      <c r="F37" s="80">
        <v>33108</v>
      </c>
      <c r="G37" s="38"/>
      <c r="H37" s="49"/>
    </row>
    <row r="38" spans="1:8" s="33" customFormat="1" ht="12.75">
      <c r="A38" s="122" t="s">
        <v>118</v>
      </c>
      <c r="B38" s="108" t="s">
        <v>371</v>
      </c>
      <c r="C38" s="108"/>
      <c r="D38" s="122" t="s">
        <v>241</v>
      </c>
      <c r="E38" s="122" t="s">
        <v>9</v>
      </c>
      <c r="F38" s="118">
        <v>39247</v>
      </c>
      <c r="G38" s="22"/>
      <c r="H38" s="22"/>
    </row>
    <row r="39" spans="1:8" s="33" customFormat="1" ht="12.75">
      <c r="A39" s="122"/>
      <c r="B39" s="108" t="s">
        <v>442</v>
      </c>
      <c r="C39" s="108"/>
      <c r="D39" s="122" t="s">
        <v>241</v>
      </c>
      <c r="E39" s="122" t="s">
        <v>8</v>
      </c>
      <c r="F39" s="118">
        <v>39144</v>
      </c>
      <c r="G39" s="22"/>
      <c r="H39" s="22"/>
    </row>
    <row r="40" spans="1:8" s="33" customFormat="1" ht="12.75">
      <c r="A40" s="122" t="s">
        <v>58</v>
      </c>
      <c r="B40" s="108" t="s">
        <v>405</v>
      </c>
      <c r="C40" s="108"/>
      <c r="D40" s="122" t="s">
        <v>241</v>
      </c>
      <c r="E40" s="122" t="s">
        <v>341</v>
      </c>
      <c r="F40" s="118">
        <v>39301</v>
      </c>
      <c r="G40" s="22"/>
      <c r="H40" s="22"/>
    </row>
    <row r="41" spans="1:8" s="33" customFormat="1" ht="12.75">
      <c r="A41" s="19" t="s">
        <v>594</v>
      </c>
      <c r="B41" s="63" t="s">
        <v>661</v>
      </c>
      <c r="C41" s="69"/>
      <c r="D41" s="19" t="s">
        <v>522</v>
      </c>
      <c r="E41" s="19" t="s">
        <v>71</v>
      </c>
      <c r="F41" s="80">
        <v>42590</v>
      </c>
      <c r="G41" s="22"/>
      <c r="H41" s="22"/>
    </row>
    <row r="42" spans="1:8" s="52" customFormat="1" ht="12.75">
      <c r="A42" s="116" t="s">
        <v>426</v>
      </c>
      <c r="B42" s="219" t="s">
        <v>601</v>
      </c>
      <c r="C42" s="219"/>
      <c r="D42" s="220" t="s">
        <v>522</v>
      </c>
      <c r="E42" s="151" t="s">
        <v>9</v>
      </c>
      <c r="F42" s="261">
        <v>42978</v>
      </c>
      <c r="G42" s="50"/>
      <c r="H42" s="51"/>
    </row>
    <row r="43" spans="1:8" s="55" customFormat="1" ht="12.75">
      <c r="A43" s="116" t="s">
        <v>416</v>
      </c>
      <c r="B43" s="63" t="s">
        <v>135</v>
      </c>
      <c r="C43" s="69"/>
      <c r="D43" s="19" t="s">
        <v>223</v>
      </c>
      <c r="E43" s="19" t="s">
        <v>13</v>
      </c>
      <c r="F43" s="80">
        <v>31266</v>
      </c>
      <c r="G43" s="53"/>
      <c r="H43" s="54"/>
    </row>
    <row r="44" spans="1:8" s="55" customFormat="1" ht="13.5" thickBot="1">
      <c r="A44" s="345" t="s">
        <v>658</v>
      </c>
      <c r="B44" s="350" t="s">
        <v>660</v>
      </c>
      <c r="C44" s="346"/>
      <c r="D44" s="347" t="s">
        <v>659</v>
      </c>
      <c r="E44" s="347" t="s">
        <v>341</v>
      </c>
      <c r="F44" s="351">
        <v>44814</v>
      </c>
      <c r="G44" s="53"/>
      <c r="H44" s="54"/>
    </row>
    <row r="45" spans="1:8" s="8" customFormat="1" ht="12.75">
      <c r="A45" s="184" t="s">
        <v>321</v>
      </c>
      <c r="B45" s="175">
        <v>3301</v>
      </c>
      <c r="C45" s="176"/>
      <c r="D45" s="187" t="s">
        <v>224</v>
      </c>
      <c r="E45" s="187" t="s">
        <v>319</v>
      </c>
      <c r="F45" s="188" t="s">
        <v>320</v>
      </c>
      <c r="G45" s="74"/>
      <c r="H45" s="9"/>
    </row>
    <row r="46" spans="1:8" s="8" customFormat="1" ht="13.5" thickBot="1">
      <c r="A46" s="192" t="s">
        <v>431</v>
      </c>
      <c r="B46" s="178"/>
      <c r="C46" s="179"/>
      <c r="D46" s="224" t="s">
        <v>560</v>
      </c>
      <c r="E46" s="190"/>
      <c r="F46" s="191"/>
      <c r="G46" s="74"/>
      <c r="H46" s="9"/>
    </row>
    <row r="47" spans="1:8" s="8" customFormat="1" ht="12.75">
      <c r="A47" s="184" t="s">
        <v>454</v>
      </c>
      <c r="B47" s="175" t="s">
        <v>489</v>
      </c>
      <c r="C47" s="176"/>
      <c r="D47" s="187" t="s">
        <v>216</v>
      </c>
      <c r="E47" s="187" t="s">
        <v>13</v>
      </c>
      <c r="F47" s="188">
        <v>33257</v>
      </c>
      <c r="G47" s="74"/>
      <c r="H47" s="9"/>
    </row>
    <row r="48" spans="1:8" s="8" customFormat="1" ht="13.5" thickBot="1">
      <c r="A48" s="192" t="s">
        <v>465</v>
      </c>
      <c r="B48" s="178"/>
      <c r="C48" s="179"/>
      <c r="D48" s="224" t="s">
        <v>490</v>
      </c>
      <c r="E48" s="190"/>
      <c r="F48" s="191"/>
      <c r="G48" s="74"/>
      <c r="H48" s="9"/>
    </row>
    <row r="49" spans="1:8" s="8" customFormat="1" ht="12.75">
      <c r="A49" s="184" t="s">
        <v>90</v>
      </c>
      <c r="B49" s="175">
        <v>3235</v>
      </c>
      <c r="C49" s="176"/>
      <c r="D49" s="187" t="s">
        <v>224</v>
      </c>
      <c r="E49" s="187" t="s">
        <v>9</v>
      </c>
      <c r="F49" s="188">
        <v>28371</v>
      </c>
      <c r="G49" s="74"/>
      <c r="H49" s="9"/>
    </row>
    <row r="50" spans="1:8" s="8" customFormat="1" ht="13.5" thickBot="1">
      <c r="A50" s="223" t="s">
        <v>491</v>
      </c>
      <c r="B50" s="178"/>
      <c r="C50" s="179"/>
      <c r="D50" s="224" t="s">
        <v>561</v>
      </c>
      <c r="E50" s="190"/>
      <c r="F50" s="191"/>
      <c r="G50" s="74"/>
      <c r="H50" s="9"/>
    </row>
    <row r="51" spans="1:7" ht="12.75">
      <c r="A51" s="222" t="s">
        <v>424</v>
      </c>
      <c r="B51" s="175">
        <v>4601</v>
      </c>
      <c r="C51" s="176"/>
      <c r="D51" s="187" t="s">
        <v>216</v>
      </c>
      <c r="E51" s="187" t="s">
        <v>71</v>
      </c>
      <c r="F51" s="188" t="s">
        <v>270</v>
      </c>
      <c r="G51" s="101"/>
    </row>
    <row r="52" spans="1:7" ht="13.5" thickBot="1">
      <c r="A52" s="223" t="s">
        <v>423</v>
      </c>
      <c r="B52" s="178"/>
      <c r="C52" s="179"/>
      <c r="D52" s="224" t="s">
        <v>559</v>
      </c>
      <c r="E52" s="190"/>
      <c r="F52" s="191"/>
      <c r="G52" s="101"/>
    </row>
    <row r="53" spans="1:6" ht="14.25" thickBot="1" thickTop="1">
      <c r="A53" s="336" t="s">
        <v>31</v>
      </c>
      <c r="B53" s="337">
        <v>53.62</v>
      </c>
      <c r="C53" s="338"/>
      <c r="D53" s="339" t="s">
        <v>671</v>
      </c>
      <c r="E53" s="339" t="s">
        <v>13</v>
      </c>
      <c r="F53" s="340">
        <v>45178</v>
      </c>
    </row>
    <row r="54" spans="1:6" ht="13.5" thickBot="1">
      <c r="A54" s="341"/>
      <c r="B54" s="342"/>
      <c r="C54" s="342"/>
      <c r="D54" s="343" t="s">
        <v>672</v>
      </c>
      <c r="E54" s="342"/>
      <c r="F54" s="344"/>
    </row>
    <row r="55" spans="1:6" ht="13.5" thickTop="1">
      <c r="A55" s="222" t="s">
        <v>50</v>
      </c>
      <c r="B55" s="233" t="s">
        <v>322</v>
      </c>
      <c r="C55" s="234"/>
      <c r="D55" s="187" t="s">
        <v>327</v>
      </c>
      <c r="E55" s="235" t="s">
        <v>13</v>
      </c>
      <c r="F55" s="236">
        <v>28662</v>
      </c>
    </row>
    <row r="56" spans="1:6" ht="13.5" thickBot="1">
      <c r="A56" s="232"/>
      <c r="B56" s="237"/>
      <c r="C56" s="238"/>
      <c r="D56" s="190" t="s">
        <v>328</v>
      </c>
      <c r="E56" s="239"/>
      <c r="F56" s="240"/>
    </row>
    <row r="57" spans="1:6" ht="12.75">
      <c r="A57" s="222" t="s">
        <v>32</v>
      </c>
      <c r="B57" s="175" t="s">
        <v>251</v>
      </c>
      <c r="C57" s="176"/>
      <c r="D57" s="187" t="s">
        <v>329</v>
      </c>
      <c r="E57" s="187"/>
      <c r="F57" s="188"/>
    </row>
    <row r="58" spans="1:6" ht="13.5" thickBot="1">
      <c r="A58" s="241"/>
      <c r="B58" s="178"/>
      <c r="C58" s="179"/>
      <c r="D58" s="190"/>
      <c r="E58" s="190"/>
      <c r="F58" s="191"/>
    </row>
    <row r="59" spans="1:6" ht="12.75">
      <c r="A59" s="184" t="s">
        <v>101</v>
      </c>
      <c r="B59" s="175" t="s">
        <v>102</v>
      </c>
      <c r="C59" s="176"/>
      <c r="D59" s="187" t="s">
        <v>507</v>
      </c>
      <c r="E59" s="164" t="s">
        <v>13</v>
      </c>
      <c r="F59" s="188">
        <v>28283</v>
      </c>
    </row>
    <row r="60" spans="1:6" ht="13.5" thickBot="1">
      <c r="A60" s="189"/>
      <c r="B60" s="178"/>
      <c r="C60" s="179"/>
      <c r="D60" s="190" t="s">
        <v>229</v>
      </c>
      <c r="E60" s="181"/>
      <c r="F60" s="242"/>
    </row>
    <row r="61" spans="1:9" s="21" customFormat="1" ht="12.75">
      <c r="A61" s="184" t="s">
        <v>330</v>
      </c>
      <c r="B61" s="175" t="s">
        <v>251</v>
      </c>
      <c r="C61" s="176"/>
      <c r="D61" s="187" t="s">
        <v>329</v>
      </c>
      <c r="E61" s="187"/>
      <c r="F61" s="188"/>
      <c r="G61" s="1"/>
      <c r="H61" s="66"/>
      <c r="I61" s="66"/>
    </row>
    <row r="62" spans="1:9" s="7" customFormat="1" ht="13.5" thickBot="1">
      <c r="A62" s="243"/>
      <c r="B62" s="244"/>
      <c r="C62" s="244"/>
      <c r="D62" s="244"/>
      <c r="E62" s="244"/>
      <c r="F62" s="245"/>
      <c r="G62" s="1"/>
      <c r="H62" s="1"/>
      <c r="I62" s="1"/>
    </row>
    <row r="63" spans="1:6" ht="12.75">
      <c r="A63" s="222" t="s">
        <v>43</v>
      </c>
      <c r="B63" s="233"/>
      <c r="C63" s="234"/>
      <c r="D63" s="235"/>
      <c r="E63" s="235"/>
      <c r="F63" s="236"/>
    </row>
    <row r="64" spans="1:6" ht="13.5" thickBot="1">
      <c r="A64" s="246"/>
      <c r="B64" s="247"/>
      <c r="C64" s="248"/>
      <c r="D64" s="249"/>
      <c r="E64" s="249"/>
      <c r="F64" s="250"/>
    </row>
    <row r="65" spans="1:6" ht="12.75">
      <c r="A65" s="226" t="s">
        <v>21</v>
      </c>
      <c r="B65" s="228"/>
      <c r="C65" s="229"/>
      <c r="D65" s="225"/>
      <c r="E65" s="225"/>
      <c r="F65" s="230"/>
    </row>
    <row r="66" spans="1:6" ht="12.75">
      <c r="A66" s="19" t="s">
        <v>22</v>
      </c>
      <c r="B66" s="5"/>
      <c r="C66" s="6"/>
      <c r="D66" s="4"/>
      <c r="E66" s="4"/>
      <c r="F66" s="44"/>
    </row>
    <row r="67" ht="12.75">
      <c r="A67" s="9"/>
    </row>
  </sheetData>
  <sheetProtection password="CC3B" sheet="1"/>
  <printOptions/>
  <pageMargins left="0.75" right="0.75" top="1" bottom="1" header="0.4921259845" footer="0.4921259845"/>
  <pageSetup orientation="portrait" paperSize="9" r:id="rId1"/>
  <ignoredErrors>
    <ignoredError sqref="B25 B8" numberStoredAsText="1"/>
    <ignoredError sqref="B37 B3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zoomScale="120" zoomScaleNormal="120" zoomScalePageLayoutView="0" workbookViewId="0" topLeftCell="A10">
      <selection activeCell="D16" sqref="D16"/>
    </sheetView>
  </sheetViews>
  <sheetFormatPr defaultColWidth="9.140625" defaultRowHeight="12.75"/>
  <cols>
    <col min="1" max="1" width="35.7109375" style="1" customWidth="1"/>
    <col min="2" max="2" width="10.7109375" style="2" customWidth="1"/>
    <col min="3" max="3" width="5.7109375" style="96" customWidth="1"/>
    <col min="4" max="4" width="40.7109375" style="1" customWidth="1"/>
    <col min="5" max="5" width="15.7109375" style="1" customWidth="1"/>
    <col min="6" max="6" width="12.7109375" style="75" customWidth="1"/>
    <col min="7" max="7" width="10.00390625" style="1" customWidth="1"/>
    <col min="8" max="8" width="5.28125" style="1" customWidth="1"/>
    <col min="9" max="9" width="5.421875" style="0" customWidth="1"/>
    <col min="10" max="10" width="5.8515625" style="0" customWidth="1"/>
    <col min="11" max="11" width="5.421875" style="0" customWidth="1"/>
    <col min="12" max="12" width="5.140625" style="0" customWidth="1"/>
    <col min="13" max="14" width="5.421875" style="0" customWidth="1"/>
    <col min="15" max="15" width="5.28125" style="0" customWidth="1"/>
    <col min="16" max="16" width="5.140625" style="0" customWidth="1"/>
  </cols>
  <sheetData>
    <row r="1" spans="1:8" ht="12.75">
      <c r="A1" s="91" t="str">
        <f>N!A1</f>
        <v>PAIMION URHEILIJAT / SEURAENNÄTYKSET / 31.12.2023</v>
      </c>
      <c r="B1" s="89"/>
      <c r="C1" s="94"/>
      <c r="D1" s="88"/>
      <c r="E1" s="88"/>
      <c r="F1" s="90"/>
      <c r="G1"/>
      <c r="H1"/>
    </row>
    <row r="2" spans="1:8" ht="12.75">
      <c r="A2" s="84" t="s">
        <v>103</v>
      </c>
      <c r="B2" s="85"/>
      <c r="C2" s="92"/>
      <c r="D2" s="86"/>
      <c r="E2" s="86"/>
      <c r="F2" s="87"/>
      <c r="G2"/>
      <c r="H2"/>
    </row>
    <row r="3" spans="1:8" ht="12.75">
      <c r="A3" s="81" t="s">
        <v>0</v>
      </c>
      <c r="B3" s="82" t="s">
        <v>1</v>
      </c>
      <c r="C3" s="95"/>
      <c r="D3" s="81" t="s">
        <v>2</v>
      </c>
      <c r="E3" s="81" t="s">
        <v>269</v>
      </c>
      <c r="F3" s="83" t="s">
        <v>268</v>
      </c>
      <c r="G3"/>
      <c r="H3"/>
    </row>
    <row r="4" spans="1:8" ht="12.75">
      <c r="A4" s="19" t="s">
        <v>447</v>
      </c>
      <c r="B4" s="63" t="s">
        <v>613</v>
      </c>
      <c r="C4" s="69"/>
      <c r="D4" s="19" t="s">
        <v>544</v>
      </c>
      <c r="E4" s="19" t="s">
        <v>13</v>
      </c>
      <c r="F4" s="140">
        <v>43058</v>
      </c>
      <c r="G4"/>
      <c r="H4"/>
    </row>
    <row r="5" spans="1:8" ht="12.75">
      <c r="A5" s="19" t="s">
        <v>25</v>
      </c>
      <c r="B5" s="134">
        <v>12.69</v>
      </c>
      <c r="C5" s="69" t="s">
        <v>280</v>
      </c>
      <c r="D5" s="19" t="s">
        <v>544</v>
      </c>
      <c r="E5" s="60" t="s">
        <v>79</v>
      </c>
      <c r="F5" s="80">
        <v>42896</v>
      </c>
      <c r="G5"/>
      <c r="H5"/>
    </row>
    <row r="6" spans="1:8" ht="12.75">
      <c r="A6" s="19" t="s">
        <v>44</v>
      </c>
      <c r="B6" s="63">
        <v>19.74</v>
      </c>
      <c r="C6" s="69" t="s">
        <v>291</v>
      </c>
      <c r="D6" s="19" t="s">
        <v>544</v>
      </c>
      <c r="E6" s="19" t="s">
        <v>13</v>
      </c>
      <c r="F6" s="93">
        <v>43345</v>
      </c>
      <c r="G6"/>
      <c r="H6"/>
    </row>
    <row r="7" spans="1:8" s="33" customFormat="1" ht="12.75">
      <c r="A7" s="93" t="s">
        <v>26</v>
      </c>
      <c r="B7" s="109">
        <v>26.72</v>
      </c>
      <c r="C7" s="108" t="s">
        <v>288</v>
      </c>
      <c r="D7" s="122" t="s">
        <v>244</v>
      </c>
      <c r="E7" s="122" t="s">
        <v>13</v>
      </c>
      <c r="F7" s="118">
        <v>37150</v>
      </c>
      <c r="G7" s="22"/>
      <c r="H7" s="22"/>
    </row>
    <row r="8" spans="1:8" s="33" customFormat="1" ht="12.75">
      <c r="A8" s="19" t="s">
        <v>19</v>
      </c>
      <c r="B8" s="69" t="s">
        <v>602</v>
      </c>
      <c r="C8" s="69"/>
      <c r="D8" s="19" t="s">
        <v>544</v>
      </c>
      <c r="E8" s="19" t="s">
        <v>603</v>
      </c>
      <c r="F8" s="80">
        <v>42974</v>
      </c>
      <c r="G8" s="22"/>
      <c r="H8" s="22"/>
    </row>
    <row r="9" spans="1:8" s="33" customFormat="1" ht="12.75">
      <c r="A9" s="19" t="s">
        <v>27</v>
      </c>
      <c r="B9" s="63" t="s">
        <v>556</v>
      </c>
      <c r="C9" s="69"/>
      <c r="D9" s="19" t="s">
        <v>220</v>
      </c>
      <c r="E9" s="19" t="s">
        <v>14</v>
      </c>
      <c r="F9" s="93">
        <v>29821</v>
      </c>
      <c r="G9" s="22"/>
      <c r="H9" s="22"/>
    </row>
    <row r="10" spans="1:8" s="33" customFormat="1" ht="12.75">
      <c r="A10" s="122" t="s">
        <v>62</v>
      </c>
      <c r="B10" s="109" t="s">
        <v>434</v>
      </c>
      <c r="C10" s="108"/>
      <c r="D10" s="122" t="s">
        <v>243</v>
      </c>
      <c r="E10" s="122" t="s">
        <v>45</v>
      </c>
      <c r="F10" s="118">
        <v>39650</v>
      </c>
      <c r="G10" s="22"/>
      <c r="H10" s="22"/>
    </row>
    <row r="11" spans="1:8" s="68" customFormat="1" ht="12.75">
      <c r="A11" s="122" t="s">
        <v>28</v>
      </c>
      <c r="B11" s="109" t="s">
        <v>437</v>
      </c>
      <c r="C11" s="108"/>
      <c r="D11" s="122" t="s">
        <v>243</v>
      </c>
      <c r="E11" s="122" t="s">
        <v>239</v>
      </c>
      <c r="F11" s="118">
        <v>39683</v>
      </c>
      <c r="G11" s="67"/>
      <c r="H11" s="67"/>
    </row>
    <row r="12" spans="1:7" s="33" customFormat="1" ht="12.75">
      <c r="A12" s="122" t="s">
        <v>16</v>
      </c>
      <c r="B12" s="287" t="s">
        <v>436</v>
      </c>
      <c r="C12" s="108"/>
      <c r="D12" s="122" t="s">
        <v>243</v>
      </c>
      <c r="E12" s="122" t="s">
        <v>13</v>
      </c>
      <c r="F12" s="118">
        <v>39666</v>
      </c>
      <c r="G12" s="22"/>
    </row>
    <row r="13" spans="1:8" s="36" customFormat="1" ht="12.75">
      <c r="A13" s="122" t="s">
        <v>29</v>
      </c>
      <c r="B13" s="109" t="s">
        <v>104</v>
      </c>
      <c r="C13" s="288"/>
      <c r="D13" s="122" t="s">
        <v>217</v>
      </c>
      <c r="E13" s="122" t="s">
        <v>13</v>
      </c>
      <c r="F13" s="118">
        <v>29061</v>
      </c>
      <c r="G13" s="22"/>
      <c r="H13" s="22"/>
    </row>
    <row r="14" spans="1:8" s="35" customFormat="1" ht="12.75">
      <c r="A14" s="19" t="s">
        <v>17</v>
      </c>
      <c r="B14" s="63" t="s">
        <v>595</v>
      </c>
      <c r="C14" s="69"/>
      <c r="D14" s="19" t="s">
        <v>596</v>
      </c>
      <c r="E14" s="19" t="s">
        <v>597</v>
      </c>
      <c r="F14" s="80">
        <v>42603</v>
      </c>
      <c r="G14" s="34"/>
      <c r="H14" s="34"/>
    </row>
    <row r="15" spans="1:8" s="37" customFormat="1" ht="12.75">
      <c r="A15" s="19" t="s">
        <v>30</v>
      </c>
      <c r="B15" s="69" t="s">
        <v>106</v>
      </c>
      <c r="C15" s="69"/>
      <c r="D15" s="19" t="s">
        <v>217</v>
      </c>
      <c r="E15" s="19" t="s">
        <v>9</v>
      </c>
      <c r="F15" s="80">
        <v>29020</v>
      </c>
      <c r="G15" s="22"/>
      <c r="H15" s="22"/>
    </row>
    <row r="16" spans="1:7" s="46" customFormat="1" ht="12.75">
      <c r="A16" s="19" t="s">
        <v>483</v>
      </c>
      <c r="B16" s="109" t="s">
        <v>449</v>
      </c>
      <c r="C16" s="108"/>
      <c r="D16" s="122" t="s">
        <v>244</v>
      </c>
      <c r="E16" s="122" t="s">
        <v>60</v>
      </c>
      <c r="F16" s="118">
        <v>36961</v>
      </c>
      <c r="G16" s="45"/>
    </row>
    <row r="17" spans="1:8" s="33" customFormat="1" ht="12.75">
      <c r="A17" s="122" t="s">
        <v>480</v>
      </c>
      <c r="B17" s="63">
        <v>11.83</v>
      </c>
      <c r="C17" s="69" t="s">
        <v>286</v>
      </c>
      <c r="D17" s="19" t="s">
        <v>244</v>
      </c>
      <c r="E17" s="19" t="s">
        <v>13</v>
      </c>
      <c r="F17" s="80">
        <v>37142</v>
      </c>
      <c r="G17" s="22"/>
      <c r="H17" s="22"/>
    </row>
    <row r="18" spans="1:8" s="33" customFormat="1" ht="12.75">
      <c r="A18" s="19" t="s">
        <v>481</v>
      </c>
      <c r="B18" s="63">
        <v>15.34</v>
      </c>
      <c r="C18" s="69" t="s">
        <v>285</v>
      </c>
      <c r="D18" s="19" t="s">
        <v>244</v>
      </c>
      <c r="E18" s="19" t="s">
        <v>10</v>
      </c>
      <c r="F18" s="80">
        <v>37089</v>
      </c>
      <c r="G18" s="22"/>
      <c r="H18" s="22"/>
    </row>
    <row r="19" spans="1:8" s="36" customFormat="1" ht="12.75">
      <c r="A19" s="19" t="s">
        <v>482</v>
      </c>
      <c r="B19" s="63" t="s">
        <v>107</v>
      </c>
      <c r="C19" s="69"/>
      <c r="D19" s="19" t="s">
        <v>237</v>
      </c>
      <c r="E19" s="19" t="s">
        <v>9</v>
      </c>
      <c r="F19" s="80">
        <v>29841</v>
      </c>
      <c r="G19" s="22"/>
      <c r="H19" s="22"/>
    </row>
    <row r="20" spans="1:7" s="33" customFormat="1" ht="12.75">
      <c r="A20" s="19" t="s">
        <v>476</v>
      </c>
      <c r="B20" s="63">
        <v>30.21</v>
      </c>
      <c r="C20" s="69" t="s">
        <v>279</v>
      </c>
      <c r="D20" s="19" t="s">
        <v>244</v>
      </c>
      <c r="E20" s="19" t="s">
        <v>23</v>
      </c>
      <c r="F20" s="80">
        <v>37107</v>
      </c>
      <c r="G20" s="22"/>
    </row>
    <row r="21" spans="1:7" s="33" customFormat="1" ht="12.75">
      <c r="A21" s="19" t="s">
        <v>475</v>
      </c>
      <c r="B21" s="63">
        <v>55.43</v>
      </c>
      <c r="C21" s="69"/>
      <c r="D21" s="19" t="s">
        <v>522</v>
      </c>
      <c r="E21" s="19" t="s">
        <v>592</v>
      </c>
      <c r="F21" s="80">
        <v>42574</v>
      </c>
      <c r="G21" s="22"/>
    </row>
    <row r="22" spans="1:8" s="33" customFormat="1" ht="12.75">
      <c r="A22" s="19" t="s">
        <v>4</v>
      </c>
      <c r="B22" s="293">
        <v>168</v>
      </c>
      <c r="C22" s="69"/>
      <c r="D22" s="19" t="s">
        <v>222</v>
      </c>
      <c r="E22" s="19" t="s">
        <v>108</v>
      </c>
      <c r="F22" s="80">
        <v>32031</v>
      </c>
      <c r="G22" s="22"/>
      <c r="H22" s="22"/>
    </row>
    <row r="23" spans="1:8" s="33" customFormat="1" ht="12.75">
      <c r="A23" s="19" t="s">
        <v>5</v>
      </c>
      <c r="B23" s="293">
        <v>265</v>
      </c>
      <c r="C23" s="69"/>
      <c r="D23" s="19" t="s">
        <v>261</v>
      </c>
      <c r="E23" s="19" t="s">
        <v>23</v>
      </c>
      <c r="F23" s="80">
        <v>37120</v>
      </c>
      <c r="G23" s="22"/>
      <c r="H23" s="22"/>
    </row>
    <row r="24" spans="1:8" s="33" customFormat="1" ht="12.75">
      <c r="A24" s="19"/>
      <c r="B24" s="63" t="s">
        <v>446</v>
      </c>
      <c r="C24" s="69"/>
      <c r="D24" s="19" t="s">
        <v>261</v>
      </c>
      <c r="E24" s="19" t="s">
        <v>12</v>
      </c>
      <c r="F24" s="93">
        <v>37262</v>
      </c>
      <c r="G24" s="22"/>
      <c r="H24" s="22"/>
    </row>
    <row r="25" spans="1:8" s="33" customFormat="1" ht="12.75">
      <c r="A25" s="19" t="s">
        <v>6</v>
      </c>
      <c r="B25" s="69" t="s">
        <v>109</v>
      </c>
      <c r="C25" s="69" t="s">
        <v>286</v>
      </c>
      <c r="D25" s="19" t="s">
        <v>216</v>
      </c>
      <c r="E25" s="19" t="s">
        <v>110</v>
      </c>
      <c r="F25" s="80">
        <v>33036</v>
      </c>
      <c r="G25" s="22"/>
      <c r="H25" s="22"/>
    </row>
    <row r="26" spans="1:8" s="33" customFormat="1" ht="12.75">
      <c r="A26" s="19" t="s">
        <v>7</v>
      </c>
      <c r="B26" s="108" t="s">
        <v>533</v>
      </c>
      <c r="C26" s="108" t="s">
        <v>534</v>
      </c>
      <c r="D26" s="122" t="s">
        <v>252</v>
      </c>
      <c r="E26" s="122" t="s">
        <v>535</v>
      </c>
      <c r="F26" s="118">
        <v>41097</v>
      </c>
      <c r="G26" s="22"/>
      <c r="H26" s="22"/>
    </row>
    <row r="27" spans="1:8" s="33" customFormat="1" ht="12.75">
      <c r="A27" s="19"/>
      <c r="B27" s="108" t="s">
        <v>536</v>
      </c>
      <c r="C27" s="108"/>
      <c r="D27" s="122" t="s">
        <v>252</v>
      </c>
      <c r="E27" s="122" t="s">
        <v>13</v>
      </c>
      <c r="F27" s="118">
        <v>40944</v>
      </c>
      <c r="G27" s="22"/>
      <c r="H27" s="22"/>
    </row>
    <row r="28" spans="1:8" s="33" customFormat="1" ht="12.75">
      <c r="A28" s="19" t="s">
        <v>113</v>
      </c>
      <c r="B28" s="69" t="s">
        <v>114</v>
      </c>
      <c r="C28" s="69"/>
      <c r="D28" s="19" t="s">
        <v>216</v>
      </c>
      <c r="E28" s="19" t="s">
        <v>115</v>
      </c>
      <c r="F28" s="80">
        <v>33067</v>
      </c>
      <c r="G28" s="22"/>
      <c r="H28" s="22"/>
    </row>
    <row r="29" spans="1:8" s="39" customFormat="1" ht="12.75">
      <c r="A29" s="19" t="s">
        <v>116</v>
      </c>
      <c r="B29" s="69" t="s">
        <v>117</v>
      </c>
      <c r="C29" s="69"/>
      <c r="D29" s="19" t="s">
        <v>216</v>
      </c>
      <c r="E29" s="19" t="s">
        <v>9</v>
      </c>
      <c r="F29" s="80">
        <v>33108</v>
      </c>
      <c r="G29" s="38"/>
      <c r="H29" s="38"/>
    </row>
    <row r="30" spans="1:8" s="39" customFormat="1" ht="12.75">
      <c r="A30" s="19" t="s">
        <v>408</v>
      </c>
      <c r="B30" s="69"/>
      <c r="C30" s="69"/>
      <c r="D30" s="19"/>
      <c r="E30" s="19"/>
      <c r="F30" s="80"/>
      <c r="G30" s="38"/>
      <c r="H30" s="38"/>
    </row>
    <row r="31" spans="1:8" s="35" customFormat="1" ht="12.75">
      <c r="A31" s="122" t="s">
        <v>118</v>
      </c>
      <c r="B31" s="108" t="s">
        <v>119</v>
      </c>
      <c r="C31" s="108"/>
      <c r="D31" s="122" t="s">
        <v>241</v>
      </c>
      <c r="E31" s="122" t="s">
        <v>120</v>
      </c>
      <c r="F31" s="118">
        <v>38851</v>
      </c>
      <c r="G31" s="34"/>
      <c r="H31" s="34"/>
    </row>
    <row r="32" spans="1:8" s="33" customFormat="1" ht="12.75">
      <c r="A32" s="122" t="s">
        <v>415</v>
      </c>
      <c r="B32" s="108" t="s">
        <v>122</v>
      </c>
      <c r="C32" s="108"/>
      <c r="D32" s="122" t="s">
        <v>241</v>
      </c>
      <c r="E32" s="122" t="s">
        <v>13</v>
      </c>
      <c r="F32" s="118">
        <v>38959</v>
      </c>
      <c r="G32" s="22"/>
      <c r="H32" s="22"/>
    </row>
    <row r="33" spans="1:8" s="39" customFormat="1" ht="12.75">
      <c r="A33" s="122" t="s">
        <v>409</v>
      </c>
      <c r="B33" s="108" t="s">
        <v>123</v>
      </c>
      <c r="C33" s="108"/>
      <c r="D33" s="122" t="s">
        <v>241</v>
      </c>
      <c r="E33" s="143" t="s">
        <v>14</v>
      </c>
      <c r="F33" s="118">
        <v>38916</v>
      </c>
      <c r="G33" s="24"/>
      <c r="H33" s="24"/>
    </row>
    <row r="34" spans="1:8" s="33" customFormat="1" ht="12.75">
      <c r="A34" s="19" t="s">
        <v>66</v>
      </c>
      <c r="B34" s="63" t="s">
        <v>593</v>
      </c>
      <c r="C34" s="69"/>
      <c r="D34" s="19" t="s">
        <v>522</v>
      </c>
      <c r="E34" s="19" t="s">
        <v>13</v>
      </c>
      <c r="F34" s="80">
        <v>42589</v>
      </c>
      <c r="G34" s="22"/>
      <c r="H34" s="22"/>
    </row>
    <row r="35" spans="1:8" s="33" customFormat="1" ht="12.75">
      <c r="A35" s="19" t="s">
        <v>594</v>
      </c>
      <c r="B35" s="63">
        <v>41.78</v>
      </c>
      <c r="C35" s="69"/>
      <c r="D35" s="19" t="s">
        <v>522</v>
      </c>
      <c r="E35" s="19" t="s">
        <v>71</v>
      </c>
      <c r="F35" s="80">
        <v>42590</v>
      </c>
      <c r="G35" s="22"/>
      <c r="H35" s="22"/>
    </row>
    <row r="36" spans="1:8" s="41" customFormat="1" ht="12.75">
      <c r="A36" s="352" t="s">
        <v>426</v>
      </c>
      <c r="B36" s="69"/>
      <c r="C36" s="69"/>
      <c r="D36" s="116"/>
      <c r="E36" s="116"/>
      <c r="F36" s="80"/>
      <c r="G36" s="40"/>
      <c r="H36" s="40"/>
    </row>
    <row r="37" spans="1:8" s="43" customFormat="1" ht="13.5" thickBot="1">
      <c r="A37" s="264" t="s">
        <v>416</v>
      </c>
      <c r="B37" s="219" t="s">
        <v>124</v>
      </c>
      <c r="C37" s="219"/>
      <c r="D37" s="265" t="s">
        <v>223</v>
      </c>
      <c r="E37" s="265" t="s">
        <v>45</v>
      </c>
      <c r="F37" s="221">
        <v>30861</v>
      </c>
      <c r="G37" s="42"/>
      <c r="H37" s="42"/>
    </row>
    <row r="38" spans="1:8" s="43" customFormat="1" ht="12.75">
      <c r="A38" s="353" t="s">
        <v>466</v>
      </c>
      <c r="B38" s="176" t="s">
        <v>468</v>
      </c>
      <c r="C38" s="176"/>
      <c r="D38" s="187" t="s">
        <v>244</v>
      </c>
      <c r="E38" s="269" t="s">
        <v>13</v>
      </c>
      <c r="F38" s="188">
        <v>36912</v>
      </c>
      <c r="G38" s="42"/>
      <c r="H38" s="42"/>
    </row>
    <row r="39" spans="1:8" s="43" customFormat="1" ht="13.5" thickBot="1">
      <c r="A39" s="354" t="s">
        <v>467</v>
      </c>
      <c r="B39" s="179"/>
      <c r="C39" s="179"/>
      <c r="D39" s="355" t="s">
        <v>469</v>
      </c>
      <c r="E39" s="272"/>
      <c r="F39" s="191"/>
      <c r="G39" s="42"/>
      <c r="H39" s="42"/>
    </row>
    <row r="40" spans="1:17" s="33" customFormat="1" ht="12.75">
      <c r="A40" s="184" t="s">
        <v>90</v>
      </c>
      <c r="B40" s="176" t="s">
        <v>389</v>
      </c>
      <c r="C40" s="176"/>
      <c r="D40" s="187" t="s">
        <v>244</v>
      </c>
      <c r="E40" s="187" t="s">
        <v>125</v>
      </c>
      <c r="F40" s="188">
        <v>37127</v>
      </c>
      <c r="G40" s="2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7" s="33" customFormat="1" ht="13.5" thickBot="1">
      <c r="A41" s="266" t="s">
        <v>501</v>
      </c>
      <c r="B41" s="69"/>
      <c r="C41" s="69"/>
      <c r="D41" s="130" t="s">
        <v>563</v>
      </c>
      <c r="E41" s="19"/>
      <c r="F41" s="267"/>
      <c r="G41" s="2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1:17" s="33" customFormat="1" ht="12.75">
      <c r="A42" s="184" t="s">
        <v>454</v>
      </c>
      <c r="B42" s="175" t="s">
        <v>499</v>
      </c>
      <c r="C42" s="176"/>
      <c r="D42" s="187" t="s">
        <v>216</v>
      </c>
      <c r="E42" s="187" t="s">
        <v>13</v>
      </c>
      <c r="F42" s="188">
        <v>33257</v>
      </c>
      <c r="G42" s="2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1:17" s="33" customFormat="1" ht="13.5" thickBot="1">
      <c r="A43" s="192" t="s">
        <v>465</v>
      </c>
      <c r="B43" s="178"/>
      <c r="C43" s="179"/>
      <c r="D43" s="224" t="s">
        <v>500</v>
      </c>
      <c r="E43" s="190"/>
      <c r="F43" s="191"/>
      <c r="G43" s="2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1:17" s="33" customFormat="1" ht="12.75">
      <c r="A44" s="184" t="s">
        <v>366</v>
      </c>
      <c r="B44" s="175">
        <v>2346</v>
      </c>
      <c r="C44" s="176"/>
      <c r="D44" s="187" t="s">
        <v>422</v>
      </c>
      <c r="E44" s="187" t="s">
        <v>10</v>
      </c>
      <c r="F44" s="188">
        <v>35969</v>
      </c>
      <c r="G44" s="2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 s="33" customFormat="1" ht="12.75">
      <c r="A45" s="266" t="s">
        <v>402</v>
      </c>
      <c r="B45" s="63"/>
      <c r="C45" s="69"/>
      <c r="D45" s="119" t="s">
        <v>400</v>
      </c>
      <c r="E45" s="19"/>
      <c r="F45" s="267"/>
      <c r="G45" s="2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s="33" customFormat="1" ht="13.5" thickBot="1">
      <c r="A46" s="192" t="s">
        <v>401</v>
      </c>
      <c r="B46" s="178"/>
      <c r="C46" s="179"/>
      <c r="D46" s="224"/>
      <c r="E46" s="190"/>
      <c r="F46" s="191"/>
      <c r="G46" s="2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17" s="43" customFormat="1" ht="12.75">
      <c r="A47" s="268" t="s">
        <v>91</v>
      </c>
      <c r="B47" s="176" t="s">
        <v>126</v>
      </c>
      <c r="C47" s="176"/>
      <c r="D47" s="187" t="s">
        <v>216</v>
      </c>
      <c r="E47" s="269" t="s">
        <v>115</v>
      </c>
      <c r="F47" s="188" t="s">
        <v>275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7" s="43" customFormat="1" ht="12.75">
      <c r="A48" s="270" t="s">
        <v>411</v>
      </c>
      <c r="B48" s="69"/>
      <c r="C48" s="69"/>
      <c r="D48" s="130" t="s">
        <v>564</v>
      </c>
      <c r="E48" s="116"/>
      <c r="F48" s="267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1:8" s="43" customFormat="1" ht="13.5" thickBot="1">
      <c r="A49" s="271" t="s">
        <v>410</v>
      </c>
      <c r="B49" s="179"/>
      <c r="C49" s="179"/>
      <c r="D49" s="290" t="s">
        <v>430</v>
      </c>
      <c r="E49" s="272"/>
      <c r="F49" s="191"/>
      <c r="G49" s="42"/>
      <c r="H49" s="42"/>
    </row>
    <row r="50" spans="1:8" s="33" customFormat="1" ht="14.25" thickBot="1" thickTop="1">
      <c r="A50" s="336" t="s">
        <v>31</v>
      </c>
      <c r="B50" s="337">
        <v>53.62</v>
      </c>
      <c r="C50" s="338"/>
      <c r="D50" s="339" t="s">
        <v>671</v>
      </c>
      <c r="E50" s="339" t="s">
        <v>13</v>
      </c>
      <c r="F50" s="340">
        <v>45178</v>
      </c>
      <c r="G50" s="22"/>
      <c r="H50" s="22"/>
    </row>
    <row r="51" spans="1:8" s="33" customFormat="1" ht="13.5" thickBot="1">
      <c r="A51" s="341"/>
      <c r="B51" s="342"/>
      <c r="C51" s="342"/>
      <c r="D51" s="343" t="s">
        <v>672</v>
      </c>
      <c r="E51" s="342"/>
      <c r="F51" s="344"/>
      <c r="G51" s="22"/>
      <c r="H51" s="22"/>
    </row>
    <row r="52" spans="1:9" s="21" customFormat="1" ht="13.5" thickTop="1">
      <c r="A52" s="184" t="s">
        <v>42</v>
      </c>
      <c r="B52" s="175" t="s">
        <v>102</v>
      </c>
      <c r="C52" s="176"/>
      <c r="D52" s="187" t="s">
        <v>507</v>
      </c>
      <c r="E52" s="164" t="s">
        <v>13</v>
      </c>
      <c r="F52" s="188">
        <v>28283</v>
      </c>
      <c r="G52" s="1"/>
      <c r="H52" s="66"/>
      <c r="I52" s="66"/>
    </row>
    <row r="53" spans="1:9" s="7" customFormat="1" ht="13.5" thickBot="1">
      <c r="A53" s="189"/>
      <c r="B53" s="178"/>
      <c r="C53" s="179"/>
      <c r="D53" s="190" t="s">
        <v>229</v>
      </c>
      <c r="E53" s="181"/>
      <c r="F53" s="242"/>
      <c r="G53" s="1"/>
      <c r="H53" s="1"/>
      <c r="I53" s="1"/>
    </row>
    <row r="54" spans="1:8" s="33" customFormat="1" ht="12.75">
      <c r="A54" s="184" t="s">
        <v>33</v>
      </c>
      <c r="B54" s="176"/>
      <c r="C54" s="176"/>
      <c r="D54" s="187"/>
      <c r="E54" s="187"/>
      <c r="F54" s="188"/>
      <c r="G54" s="22"/>
      <c r="H54" s="22"/>
    </row>
    <row r="55" spans="1:8" s="33" customFormat="1" ht="13.5" thickBot="1">
      <c r="A55" s="189"/>
      <c r="B55" s="179"/>
      <c r="C55" s="179"/>
      <c r="D55" s="190"/>
      <c r="E55" s="190"/>
      <c r="F55" s="191"/>
      <c r="G55" s="22"/>
      <c r="H55" s="22"/>
    </row>
    <row r="56" spans="1:8" s="33" customFormat="1" ht="12.75">
      <c r="A56" s="184" t="s">
        <v>48</v>
      </c>
      <c r="B56" s="176" t="s">
        <v>364</v>
      </c>
      <c r="C56" s="176"/>
      <c r="D56" s="187" t="s">
        <v>260</v>
      </c>
      <c r="E56" s="187" t="s">
        <v>13</v>
      </c>
      <c r="F56" s="188">
        <v>36030</v>
      </c>
      <c r="G56" s="22"/>
      <c r="H56" s="22"/>
    </row>
    <row r="57" spans="1:8" s="33" customFormat="1" ht="13.5" thickBot="1">
      <c r="A57" s="189"/>
      <c r="B57" s="179"/>
      <c r="C57" s="179"/>
      <c r="D57" s="190" t="s">
        <v>365</v>
      </c>
      <c r="E57" s="190"/>
      <c r="F57" s="191"/>
      <c r="G57" s="22"/>
      <c r="H57" s="22"/>
    </row>
    <row r="58" spans="1:8" s="33" customFormat="1" ht="12.75">
      <c r="A58" s="225" t="s">
        <v>21</v>
      </c>
      <c r="B58" s="228"/>
      <c r="C58" s="229"/>
      <c r="D58" s="225"/>
      <c r="E58" s="225"/>
      <c r="F58" s="230"/>
      <c r="G58" s="22"/>
      <c r="H58" s="22"/>
    </row>
    <row r="59" spans="1:8" s="33" customFormat="1" ht="12.75">
      <c r="A59" s="4" t="s">
        <v>22</v>
      </c>
      <c r="B59" s="6"/>
      <c r="C59" s="6"/>
      <c r="D59" s="4"/>
      <c r="E59" s="4"/>
      <c r="F59" s="44"/>
      <c r="G59" s="22"/>
      <c r="H59" s="22"/>
    </row>
    <row r="60" spans="1:8" s="33" customFormat="1" ht="12.75">
      <c r="A60" s="4"/>
      <c r="B60" s="5"/>
      <c r="C60" s="6"/>
      <c r="D60" s="4"/>
      <c r="E60" s="4"/>
      <c r="F60" s="44"/>
      <c r="G60" s="22"/>
      <c r="H60" s="22"/>
    </row>
  </sheetData>
  <sheetProtection password="CC3B" sheet="1"/>
  <printOptions/>
  <pageMargins left="0.75" right="0.75" top="1" bottom="1" header="0.4921259845" footer="0.4921259845"/>
  <pageSetup horizontalDpi="300" verticalDpi="300" orientation="portrait" paperSize="9" r:id="rId1"/>
  <ignoredErrors>
    <ignoredError sqref="B25 B40 B47 B56 B37 B8" numberStoredAsText="1"/>
    <ignoredError sqref="B28:B29 B26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4">
      <selection activeCell="M16" sqref="M16"/>
    </sheetView>
  </sheetViews>
  <sheetFormatPr defaultColWidth="9.140625" defaultRowHeight="12.75"/>
  <cols>
    <col min="1" max="1" width="35.7109375" style="1" customWidth="1"/>
    <col min="2" max="2" width="10.7109375" style="2" customWidth="1"/>
    <col min="3" max="3" width="5.7109375" style="96" customWidth="1"/>
    <col min="4" max="4" width="40.7109375" style="1" customWidth="1"/>
    <col min="5" max="5" width="15.7109375" style="1" customWidth="1"/>
    <col min="6" max="6" width="12.7109375" style="75" customWidth="1"/>
    <col min="7" max="7" width="10.57421875" style="1" customWidth="1"/>
    <col min="8" max="8" width="6.421875" style="0" customWidth="1"/>
    <col min="9" max="9" width="5.421875" style="0" customWidth="1"/>
    <col min="10" max="10" width="4.57421875" style="0" customWidth="1"/>
    <col min="11" max="11" width="5.421875" style="0" customWidth="1"/>
    <col min="12" max="12" width="5.7109375" style="0" customWidth="1"/>
    <col min="13" max="14" width="5.28125" style="0" customWidth="1"/>
    <col min="15" max="15" width="4.421875" style="0" customWidth="1"/>
  </cols>
  <sheetData>
    <row r="1" spans="1:7" ht="12.75">
      <c r="A1" s="91" t="str">
        <f>N!A1</f>
        <v>PAIMION URHEILIJAT / SEURAENNÄTYKSET / 31.12.2023</v>
      </c>
      <c r="B1" s="89"/>
      <c r="C1" s="94"/>
      <c r="D1" s="88"/>
      <c r="E1" s="88"/>
      <c r="F1" s="90"/>
      <c r="G1"/>
    </row>
    <row r="2" spans="1:7" ht="12.75">
      <c r="A2" s="84" t="s">
        <v>149</v>
      </c>
      <c r="B2" s="92"/>
      <c r="C2" s="92"/>
      <c r="D2" s="86"/>
      <c r="E2" s="86"/>
      <c r="F2" s="87"/>
      <c r="G2"/>
    </row>
    <row r="3" spans="1:7" ht="12.75">
      <c r="A3" s="81" t="s">
        <v>0</v>
      </c>
      <c r="B3" s="82" t="s">
        <v>1</v>
      </c>
      <c r="C3" s="95"/>
      <c r="D3" s="81" t="s">
        <v>2</v>
      </c>
      <c r="E3" s="81" t="s">
        <v>269</v>
      </c>
      <c r="F3" s="83" t="s">
        <v>268</v>
      </c>
      <c r="G3"/>
    </row>
    <row r="4" spans="1:7" ht="12.75">
      <c r="A4" s="122" t="s">
        <v>447</v>
      </c>
      <c r="B4" s="109" t="s">
        <v>448</v>
      </c>
      <c r="C4" s="108"/>
      <c r="D4" s="122" t="s">
        <v>244</v>
      </c>
      <c r="E4" s="122" t="s">
        <v>13</v>
      </c>
      <c r="F4" s="118">
        <v>36554</v>
      </c>
      <c r="G4"/>
    </row>
    <row r="5" spans="1:6" ht="12.75">
      <c r="A5" s="19" t="s">
        <v>25</v>
      </c>
      <c r="B5" s="134">
        <v>12.69</v>
      </c>
      <c r="C5" s="69" t="s">
        <v>280</v>
      </c>
      <c r="D5" s="19" t="s">
        <v>544</v>
      </c>
      <c r="E5" s="60" t="s">
        <v>79</v>
      </c>
      <c r="F5" s="80">
        <v>42896</v>
      </c>
    </row>
    <row r="6" spans="1:6" ht="12.75">
      <c r="A6" s="19" t="s">
        <v>44</v>
      </c>
      <c r="B6" s="69" t="s">
        <v>398</v>
      </c>
      <c r="C6" s="69" t="s">
        <v>399</v>
      </c>
      <c r="D6" s="19" t="s">
        <v>397</v>
      </c>
      <c r="E6" s="19" t="s">
        <v>13</v>
      </c>
      <c r="F6" s="80">
        <v>39348</v>
      </c>
    </row>
    <row r="7" spans="1:7" s="33" customFormat="1" ht="12.75">
      <c r="A7" s="19" t="s">
        <v>128</v>
      </c>
      <c r="B7" s="63">
        <v>27.77</v>
      </c>
      <c r="C7" s="69" t="s">
        <v>306</v>
      </c>
      <c r="D7" s="60" t="s">
        <v>610</v>
      </c>
      <c r="E7" s="19" t="s">
        <v>13</v>
      </c>
      <c r="F7" s="80">
        <v>44409</v>
      </c>
      <c r="G7" s="22"/>
    </row>
    <row r="8" spans="1:7" s="33" customFormat="1" ht="12.75">
      <c r="A8" s="19" t="s">
        <v>19</v>
      </c>
      <c r="B8" s="69" t="s">
        <v>602</v>
      </c>
      <c r="C8" s="69"/>
      <c r="D8" s="19" t="s">
        <v>544</v>
      </c>
      <c r="E8" s="19" t="s">
        <v>603</v>
      </c>
      <c r="F8" s="80">
        <v>42974</v>
      </c>
      <c r="G8" s="22"/>
    </row>
    <row r="9" spans="1:7" s="33" customFormat="1" ht="12.75">
      <c r="A9" s="19" t="s">
        <v>27</v>
      </c>
      <c r="B9" s="99"/>
      <c r="C9" s="69"/>
      <c r="D9" s="19"/>
      <c r="E9" s="19"/>
      <c r="F9" s="80"/>
      <c r="G9" s="22"/>
    </row>
    <row r="10" spans="1:7" s="33" customFormat="1" ht="12.75">
      <c r="A10" s="19" t="s">
        <v>62</v>
      </c>
      <c r="B10" s="63" t="s">
        <v>138</v>
      </c>
      <c r="C10" s="69"/>
      <c r="D10" s="19" t="s">
        <v>243</v>
      </c>
      <c r="E10" s="19" t="s">
        <v>13</v>
      </c>
      <c r="F10" s="80">
        <v>38977</v>
      </c>
      <c r="G10" s="22"/>
    </row>
    <row r="11" spans="1:7" s="33" customFormat="1" ht="12.75">
      <c r="A11" s="19" t="s">
        <v>28</v>
      </c>
      <c r="B11" s="63" t="s">
        <v>150</v>
      </c>
      <c r="C11" s="69"/>
      <c r="D11" s="19" t="s">
        <v>217</v>
      </c>
      <c r="E11" s="19" t="s">
        <v>9</v>
      </c>
      <c r="F11" s="80">
        <v>28675</v>
      </c>
      <c r="G11" s="22"/>
    </row>
    <row r="12" spans="1:7" s="33" customFormat="1" ht="12.75">
      <c r="A12" s="122" t="s">
        <v>16</v>
      </c>
      <c r="B12" s="63" t="s">
        <v>370</v>
      </c>
      <c r="C12" s="69"/>
      <c r="D12" s="19" t="s">
        <v>242</v>
      </c>
      <c r="E12" s="19" t="s">
        <v>13</v>
      </c>
      <c r="F12" s="80">
        <v>39239</v>
      </c>
      <c r="G12" s="22"/>
    </row>
    <row r="13" spans="1:7" s="57" customFormat="1" ht="12.75">
      <c r="A13" s="122" t="s">
        <v>29</v>
      </c>
      <c r="B13" s="69" t="s">
        <v>151</v>
      </c>
      <c r="C13" s="69"/>
      <c r="D13" s="19" t="s">
        <v>233</v>
      </c>
      <c r="E13" s="19" t="s">
        <v>9</v>
      </c>
      <c r="F13" s="93">
        <v>30510</v>
      </c>
      <c r="G13" s="34"/>
    </row>
    <row r="14" spans="1:7" s="35" customFormat="1" ht="12.75">
      <c r="A14" s="19" t="s">
        <v>17</v>
      </c>
      <c r="B14" s="63" t="s">
        <v>595</v>
      </c>
      <c r="C14" s="69"/>
      <c r="D14" s="19" t="s">
        <v>596</v>
      </c>
      <c r="E14" s="19" t="s">
        <v>597</v>
      </c>
      <c r="F14" s="80">
        <v>42603</v>
      </c>
      <c r="G14" s="34"/>
    </row>
    <row r="15" spans="1:7" s="46" customFormat="1" ht="12.75">
      <c r="A15" s="19" t="s">
        <v>30</v>
      </c>
      <c r="B15" s="63" t="s">
        <v>403</v>
      </c>
      <c r="C15" s="69"/>
      <c r="D15" s="19" t="s">
        <v>243</v>
      </c>
      <c r="E15" s="19" t="s">
        <v>404</v>
      </c>
      <c r="F15" s="80">
        <v>39305</v>
      </c>
      <c r="G15" s="45"/>
    </row>
    <row r="16" spans="1:7" s="46" customFormat="1" ht="12.75">
      <c r="A16" s="19" t="s">
        <v>483</v>
      </c>
      <c r="B16" s="63" t="s">
        <v>606</v>
      </c>
      <c r="C16" s="69"/>
      <c r="D16" s="19" t="s">
        <v>544</v>
      </c>
      <c r="E16" s="19" t="s">
        <v>13</v>
      </c>
      <c r="F16" s="80">
        <v>42771</v>
      </c>
      <c r="G16" s="45"/>
    </row>
    <row r="17" spans="1:7" s="33" customFormat="1" ht="12.75">
      <c r="A17" s="122" t="s">
        <v>480</v>
      </c>
      <c r="B17" s="63">
        <v>12.14</v>
      </c>
      <c r="C17" s="69" t="s">
        <v>293</v>
      </c>
      <c r="D17" s="19" t="s">
        <v>244</v>
      </c>
      <c r="E17" s="19" t="s">
        <v>46</v>
      </c>
      <c r="F17" s="80">
        <v>36750</v>
      </c>
      <c r="G17" s="22"/>
    </row>
    <row r="18" spans="1:7" s="33" customFormat="1" ht="12.75">
      <c r="A18" s="19" t="s">
        <v>481</v>
      </c>
      <c r="B18" s="63"/>
      <c r="C18" s="69"/>
      <c r="D18" s="19"/>
      <c r="E18" s="19"/>
      <c r="F18" s="80"/>
      <c r="G18" s="22"/>
    </row>
    <row r="19" spans="1:6" s="48" customFormat="1" ht="12">
      <c r="A19" s="19" t="s">
        <v>482</v>
      </c>
      <c r="B19" s="69" t="s">
        <v>107</v>
      </c>
      <c r="C19" s="69" t="s">
        <v>294</v>
      </c>
      <c r="D19" s="116" t="s">
        <v>237</v>
      </c>
      <c r="E19" s="116" t="s">
        <v>9</v>
      </c>
      <c r="F19" s="80">
        <v>29841</v>
      </c>
    </row>
    <row r="20" spans="1:6" ht="12.75">
      <c r="A20" s="19" t="s">
        <v>476</v>
      </c>
      <c r="B20" s="63">
        <v>30.82</v>
      </c>
      <c r="C20" s="69" t="s">
        <v>287</v>
      </c>
      <c r="D20" s="19" t="s">
        <v>244</v>
      </c>
      <c r="E20" s="19" t="s">
        <v>46</v>
      </c>
      <c r="F20" s="80">
        <v>36749</v>
      </c>
    </row>
    <row r="21" spans="1:6" ht="12.75">
      <c r="A21" s="19" t="s">
        <v>4</v>
      </c>
      <c r="B21" s="63">
        <v>164</v>
      </c>
      <c r="C21" s="69"/>
      <c r="D21" s="19" t="s">
        <v>224</v>
      </c>
      <c r="E21" s="117" t="s">
        <v>8</v>
      </c>
      <c r="F21" s="80">
        <v>27651</v>
      </c>
    </row>
    <row r="22" spans="1:6" ht="12.75">
      <c r="A22" s="19" t="s">
        <v>5</v>
      </c>
      <c r="B22" s="63">
        <v>265</v>
      </c>
      <c r="C22" s="69"/>
      <c r="D22" s="19" t="s">
        <v>261</v>
      </c>
      <c r="E22" s="117" t="s">
        <v>23</v>
      </c>
      <c r="F22" s="80">
        <v>37120</v>
      </c>
    </row>
    <row r="23" spans="1:6" ht="12.75">
      <c r="A23" s="19" t="s">
        <v>6</v>
      </c>
      <c r="B23" s="63">
        <v>524</v>
      </c>
      <c r="C23" s="69" t="s">
        <v>295</v>
      </c>
      <c r="D23" s="19" t="s">
        <v>216</v>
      </c>
      <c r="E23" s="19" t="s">
        <v>57</v>
      </c>
      <c r="F23" s="80">
        <v>32690</v>
      </c>
    </row>
    <row r="24" spans="1:6" ht="12.75">
      <c r="A24" s="19" t="s">
        <v>7</v>
      </c>
      <c r="B24" s="69" t="s">
        <v>604</v>
      </c>
      <c r="C24" s="69" t="s">
        <v>605</v>
      </c>
      <c r="D24" s="19" t="s">
        <v>544</v>
      </c>
      <c r="E24" s="19" t="s">
        <v>57</v>
      </c>
      <c r="F24" s="80">
        <v>42948</v>
      </c>
    </row>
    <row r="25" spans="1:6" ht="12.75">
      <c r="A25" s="19" t="s">
        <v>152</v>
      </c>
      <c r="B25" s="69" t="s">
        <v>153</v>
      </c>
      <c r="C25" s="69"/>
      <c r="D25" s="19" t="s">
        <v>216</v>
      </c>
      <c r="E25" s="19" t="s">
        <v>59</v>
      </c>
      <c r="F25" s="80">
        <v>32746</v>
      </c>
    </row>
    <row r="26" spans="1:6" ht="12.75">
      <c r="A26" s="19" t="s">
        <v>55</v>
      </c>
      <c r="B26" s="69" t="s">
        <v>323</v>
      </c>
      <c r="C26" s="69"/>
      <c r="D26" s="19" t="s">
        <v>224</v>
      </c>
      <c r="E26" s="19" t="s">
        <v>8</v>
      </c>
      <c r="F26" s="80">
        <v>27650</v>
      </c>
    </row>
    <row r="27" spans="1:7" s="8" customFormat="1" ht="12.75">
      <c r="A27" s="19" t="s">
        <v>64</v>
      </c>
      <c r="B27" s="69" t="s">
        <v>154</v>
      </c>
      <c r="C27" s="69"/>
      <c r="D27" s="19" t="s">
        <v>216</v>
      </c>
      <c r="E27" s="19" t="s">
        <v>40</v>
      </c>
      <c r="F27" s="80">
        <v>32750</v>
      </c>
      <c r="G27" s="9"/>
    </row>
    <row r="28" spans="1:7" s="8" customFormat="1" ht="12.75">
      <c r="A28" s="19" t="s">
        <v>408</v>
      </c>
      <c r="B28" s="69"/>
      <c r="C28" s="69"/>
      <c r="D28" s="19"/>
      <c r="E28" s="19"/>
      <c r="F28" s="80"/>
      <c r="G28" s="9"/>
    </row>
    <row r="29" spans="1:7" s="10" customFormat="1" ht="12.75">
      <c r="A29" s="19" t="s">
        <v>118</v>
      </c>
      <c r="B29" s="69" t="s">
        <v>155</v>
      </c>
      <c r="C29" s="69"/>
      <c r="D29" s="19" t="s">
        <v>241</v>
      </c>
      <c r="E29" s="19" t="s">
        <v>13</v>
      </c>
      <c r="F29" s="80">
        <v>38538</v>
      </c>
      <c r="G29" s="1"/>
    </row>
    <row r="30" spans="1:7" s="8" customFormat="1" ht="12.75">
      <c r="A30" s="19" t="s">
        <v>65</v>
      </c>
      <c r="B30" s="69" t="s">
        <v>121</v>
      </c>
      <c r="C30" s="69"/>
      <c r="D30" s="19" t="s">
        <v>241</v>
      </c>
      <c r="E30" s="19" t="s">
        <v>13</v>
      </c>
      <c r="F30" s="80">
        <v>38248</v>
      </c>
      <c r="G30" s="9" t="s">
        <v>662</v>
      </c>
    </row>
    <row r="31" spans="1:7" s="10" customFormat="1" ht="13.5" thickBot="1">
      <c r="A31" s="19" t="s">
        <v>415</v>
      </c>
      <c r="B31" s="69" t="s">
        <v>156</v>
      </c>
      <c r="C31" s="69"/>
      <c r="D31" s="19" t="s">
        <v>241</v>
      </c>
      <c r="E31" s="19" t="s">
        <v>13</v>
      </c>
      <c r="F31" s="80">
        <v>38613</v>
      </c>
      <c r="G31" s="1"/>
    </row>
    <row r="32" spans="1:7" s="10" customFormat="1" ht="19.5" customHeight="1" thickBot="1">
      <c r="A32" s="19" t="s">
        <v>409</v>
      </c>
      <c r="B32" s="357" t="s">
        <v>674</v>
      </c>
      <c r="C32" s="356"/>
      <c r="D32" s="314" t="s">
        <v>673</v>
      </c>
      <c r="E32" s="314" t="s">
        <v>513</v>
      </c>
      <c r="F32" s="315">
        <v>45213</v>
      </c>
      <c r="G32" s="1"/>
    </row>
    <row r="33" spans="1:6" ht="12.75">
      <c r="A33" s="19" t="s">
        <v>66</v>
      </c>
      <c r="B33" s="63" t="s">
        <v>589</v>
      </c>
      <c r="C33" s="69"/>
      <c r="D33" s="19" t="s">
        <v>522</v>
      </c>
      <c r="E33" s="19" t="s">
        <v>494</v>
      </c>
      <c r="F33" s="80">
        <v>42237</v>
      </c>
    </row>
    <row r="34" spans="1:6" ht="13.5" thickBot="1">
      <c r="A34" s="273" t="s">
        <v>416</v>
      </c>
      <c r="B34" s="218" t="s">
        <v>170</v>
      </c>
      <c r="C34" s="219"/>
      <c r="D34" s="220" t="s">
        <v>344</v>
      </c>
      <c r="E34" s="220" t="s">
        <v>9</v>
      </c>
      <c r="F34" s="221">
        <v>30875</v>
      </c>
    </row>
    <row r="35" spans="1:15" s="8" customFormat="1" ht="12.75">
      <c r="A35" s="184" t="s">
        <v>73</v>
      </c>
      <c r="B35" s="175">
        <v>2102</v>
      </c>
      <c r="C35" s="176"/>
      <c r="D35" s="187" t="s">
        <v>216</v>
      </c>
      <c r="E35" s="187" t="s">
        <v>298</v>
      </c>
      <c r="F35" s="212" t="s">
        <v>302</v>
      </c>
      <c r="G35" s="9"/>
      <c r="H35"/>
      <c r="I35"/>
      <c r="J35"/>
      <c r="K35"/>
      <c r="L35"/>
      <c r="M35"/>
      <c r="N35"/>
      <c r="O35"/>
    </row>
    <row r="36" spans="1:15" s="8" customFormat="1" ht="13.5" thickBot="1">
      <c r="A36" s="192" t="s">
        <v>388</v>
      </c>
      <c r="B36" s="178"/>
      <c r="C36" s="179"/>
      <c r="D36" s="224" t="s">
        <v>419</v>
      </c>
      <c r="E36" s="190"/>
      <c r="F36" s="191"/>
      <c r="G36" s="9"/>
      <c r="H36"/>
      <c r="I36"/>
      <c r="J36"/>
      <c r="K36"/>
      <c r="L36"/>
      <c r="M36"/>
      <c r="N36"/>
      <c r="O36"/>
    </row>
    <row r="37" spans="1:6" ht="12.75">
      <c r="A37" s="184" t="s">
        <v>90</v>
      </c>
      <c r="B37" s="175">
        <v>2308</v>
      </c>
      <c r="C37" s="176"/>
      <c r="D37" s="187" t="s">
        <v>244</v>
      </c>
      <c r="E37" s="187" t="s">
        <v>47</v>
      </c>
      <c r="F37" s="188">
        <v>36784</v>
      </c>
    </row>
    <row r="38" spans="1:6" ht="12.75">
      <c r="A38" s="266" t="s">
        <v>386</v>
      </c>
      <c r="B38" s="63"/>
      <c r="C38" s="69"/>
      <c r="D38" s="130" t="s">
        <v>565</v>
      </c>
      <c r="E38" s="19"/>
      <c r="F38" s="267"/>
    </row>
    <row r="39" spans="1:6" ht="13.5" thickBot="1">
      <c r="A39" s="192" t="s">
        <v>387</v>
      </c>
      <c r="B39" s="178"/>
      <c r="C39" s="179"/>
      <c r="D39" s="274"/>
      <c r="E39" s="190"/>
      <c r="F39" s="191"/>
    </row>
    <row r="40" spans="1:15" s="48" customFormat="1" ht="12.75">
      <c r="A40" s="210" t="s">
        <v>421</v>
      </c>
      <c r="B40" s="163" t="s">
        <v>157</v>
      </c>
      <c r="C40" s="163"/>
      <c r="D40" s="196" t="s">
        <v>216</v>
      </c>
      <c r="E40" s="211" t="s">
        <v>23</v>
      </c>
      <c r="F40" s="212" t="s">
        <v>418</v>
      </c>
      <c r="H40"/>
      <c r="I40"/>
      <c r="J40"/>
      <c r="K40"/>
      <c r="L40"/>
      <c r="M40"/>
      <c r="N40"/>
      <c r="O40"/>
    </row>
    <row r="41" spans="1:15" s="48" customFormat="1" ht="12.75">
      <c r="A41" s="270" t="s">
        <v>411</v>
      </c>
      <c r="B41" s="108"/>
      <c r="C41" s="108"/>
      <c r="D41" s="130" t="s">
        <v>622</v>
      </c>
      <c r="E41" s="128"/>
      <c r="F41" s="275"/>
      <c r="H41"/>
      <c r="I41"/>
      <c r="J41"/>
      <c r="K41"/>
      <c r="L41"/>
      <c r="M41"/>
      <c r="N41"/>
      <c r="O41"/>
    </row>
    <row r="42" spans="1:15" s="48" customFormat="1" ht="13.5" thickBot="1">
      <c r="A42" s="271" t="s">
        <v>410</v>
      </c>
      <c r="B42" s="169"/>
      <c r="C42" s="169"/>
      <c r="D42" s="291" t="s">
        <v>430</v>
      </c>
      <c r="E42" s="276"/>
      <c r="F42" s="213"/>
      <c r="H42"/>
      <c r="I42"/>
      <c r="J42"/>
      <c r="K42"/>
      <c r="L42"/>
      <c r="M42"/>
      <c r="N42"/>
      <c r="O42"/>
    </row>
    <row r="43" spans="1:15" s="48" customFormat="1" ht="12.75">
      <c r="A43" s="210" t="s">
        <v>420</v>
      </c>
      <c r="B43" s="163" t="s">
        <v>417</v>
      </c>
      <c r="C43" s="163"/>
      <c r="D43" s="211" t="s">
        <v>265</v>
      </c>
      <c r="E43" s="211" t="s">
        <v>9</v>
      </c>
      <c r="F43" s="212" t="s">
        <v>274</v>
      </c>
      <c r="H43"/>
      <c r="I43"/>
      <c r="J43"/>
      <c r="K43"/>
      <c r="L43"/>
      <c r="M43"/>
      <c r="N43"/>
      <c r="O43"/>
    </row>
    <row r="44" spans="1:15" s="48" customFormat="1" ht="13.5" thickBot="1">
      <c r="A44" s="277"/>
      <c r="B44" s="169"/>
      <c r="C44" s="169"/>
      <c r="D44" s="278" t="s">
        <v>623</v>
      </c>
      <c r="E44" s="276"/>
      <c r="F44" s="213"/>
      <c r="H44"/>
      <c r="I44"/>
      <c r="J44"/>
      <c r="K44"/>
      <c r="L44"/>
      <c r="M44"/>
      <c r="N44"/>
      <c r="O44"/>
    </row>
    <row r="45" spans="1:6" ht="12.75">
      <c r="A45" s="184" t="s">
        <v>31</v>
      </c>
      <c r="B45" s="201" t="s">
        <v>562</v>
      </c>
      <c r="C45" s="176"/>
      <c r="D45" s="187" t="s">
        <v>343</v>
      </c>
      <c r="E45" s="187" t="s">
        <v>9</v>
      </c>
      <c r="F45" s="188">
        <v>27293</v>
      </c>
    </row>
    <row r="46" spans="1:6" ht="13.5" thickBot="1">
      <c r="A46" s="189"/>
      <c r="B46" s="178"/>
      <c r="C46" s="179"/>
      <c r="D46" s="190" t="s">
        <v>230</v>
      </c>
      <c r="E46" s="190"/>
      <c r="F46" s="191"/>
    </row>
    <row r="47" spans="1:7" s="8" customFormat="1" ht="12.75">
      <c r="A47" s="184" t="s">
        <v>42</v>
      </c>
      <c r="B47" s="231" t="s">
        <v>136</v>
      </c>
      <c r="C47" s="176"/>
      <c r="D47" s="187" t="s">
        <v>263</v>
      </c>
      <c r="E47" s="279" t="s">
        <v>13</v>
      </c>
      <c r="F47" s="188">
        <v>28289</v>
      </c>
      <c r="G47" s="9"/>
    </row>
    <row r="48" spans="1:7" s="8" customFormat="1" ht="13.5" thickBot="1">
      <c r="A48" s="189"/>
      <c r="B48" s="178"/>
      <c r="C48" s="179"/>
      <c r="D48" s="190" t="s">
        <v>264</v>
      </c>
      <c r="E48" s="190"/>
      <c r="F48" s="191"/>
      <c r="G48" s="9"/>
    </row>
    <row r="49" spans="1:7" s="47" customFormat="1" ht="12.75">
      <c r="A49" s="268" t="s">
        <v>33</v>
      </c>
      <c r="B49" s="280"/>
      <c r="C49" s="280"/>
      <c r="D49" s="280"/>
      <c r="E49" s="280"/>
      <c r="F49" s="281"/>
      <c r="G49" s="9"/>
    </row>
    <row r="50" spans="1:7" s="47" customFormat="1" ht="13.5" thickBot="1">
      <c r="A50" s="282"/>
      <c r="B50" s="283"/>
      <c r="C50" s="283"/>
      <c r="D50" s="283"/>
      <c r="E50" s="283"/>
      <c r="F50" s="284"/>
      <c r="G50" s="9"/>
    </row>
    <row r="51" spans="1:7" s="47" customFormat="1" ht="12.75">
      <c r="A51" s="195" t="s">
        <v>345</v>
      </c>
      <c r="B51" s="175" t="s">
        <v>352</v>
      </c>
      <c r="C51" s="176"/>
      <c r="D51" s="187" t="s">
        <v>353</v>
      </c>
      <c r="E51" s="164" t="s">
        <v>9</v>
      </c>
      <c r="F51" s="188">
        <v>31276</v>
      </c>
      <c r="G51" s="40"/>
    </row>
    <row r="52" spans="1:7" s="47" customFormat="1" ht="13.5" thickBot="1">
      <c r="A52" s="199" t="s">
        <v>576</v>
      </c>
      <c r="B52" s="178"/>
      <c r="C52" s="179"/>
      <c r="D52" s="190" t="s">
        <v>354</v>
      </c>
      <c r="E52" s="181"/>
      <c r="F52" s="191"/>
      <c r="G52" s="40"/>
    </row>
    <row r="53" spans="1:7" s="7" customFormat="1" ht="12.75">
      <c r="A53" s="226" t="s">
        <v>21</v>
      </c>
      <c r="B53" s="173"/>
      <c r="C53" s="174"/>
      <c r="D53" s="226"/>
      <c r="E53" s="226"/>
      <c r="F53" s="227"/>
      <c r="G53" s="1"/>
    </row>
    <row r="54" ht="12.75">
      <c r="A54" s="24"/>
    </row>
  </sheetData>
  <sheetProtection password="CC3B" sheet="1"/>
  <printOptions/>
  <pageMargins left="0.75" right="0.75" top="1" bottom="1" header="0.4921259845" footer="0.4921259845"/>
  <pageSetup orientation="portrait" paperSize="9" r:id="rId1"/>
  <ignoredErrors>
    <ignoredError sqref="B25:B26 B24 D24:F24" twoDigitTextYear="1"/>
    <ignoredError sqref="B6:C6 B40:B43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Hermann Kössi</cp:lastModifiedBy>
  <cp:lastPrinted>2016-09-30T11:06:30Z</cp:lastPrinted>
  <dcterms:created xsi:type="dcterms:W3CDTF">2006-11-30T08:17:50Z</dcterms:created>
  <dcterms:modified xsi:type="dcterms:W3CDTF">2023-12-31T09:39:30Z</dcterms:modified>
  <cp:category/>
  <cp:version/>
  <cp:contentType/>
  <cp:contentStatus/>
</cp:coreProperties>
</file>